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59" documentId="120_S{2AC9BD13-BADA-5192-A53E-5A8FF88502F6}" xr6:coauthVersionLast="47" xr6:coauthVersionMax="47" xr10:uidLastSave="{195A7044-8085-40B9-A86B-F0561F19699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<sst xmlns="http://schemas.openxmlformats.org/spreadsheetml/2006/main" count="180281" uniqueCount="39123">
  <si>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</si>
  <si>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</si>
  <si>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</si>
  <si>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</si>
  <si>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</si>
  <si>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</si>
  <si>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</si>
  <si>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</si>
  <si>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</si>
  <si>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</si>
  <si>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</si>
  <si>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</si>
  <si>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</si>
  <si>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</si>
  <si>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</si>
  <si>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</si>
  <si>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</si>
  <si>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</si>
  <si>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</si>
  <si>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</si>
  <si>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</si>
  <si>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</si>
  <si>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</si>
  <si>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</si>
  <si>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</si>
  <si>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</si>
  <si>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</si>
  <si>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</si>
  <si>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</si>
  <si>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</si>
  <si>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</si>
  <si>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</si>
  <si>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</si>
  <si>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</si>
  <si>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</si>
  <si>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</si>
  <si>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</si>
  <si>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</si>
  <si>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</si>
  <si>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</si>
  <si>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</si>
  <si>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</si>
  <si>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</si>
  <si>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</si>
  <si>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</si>
  <si>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</si>
  <si>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</si>
  <si>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</si>
  <si>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</si>
  <si>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</si>
  <si>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</si>
  <si>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</si>
  <si>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</si>
  <si>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</si>
  <si>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</si>
  <si>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</si>
  <si>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</si>
  <si>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</si>
  <si>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</si>
  <si>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</si>
  <si>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</si>
  <si>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</si>
  <si>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</si>
  <si>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</si>
  <si>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</si>
  <si>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</si>
  <si>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</si>
  <si>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</si>
  <si>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</si>
  <si>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</si>
  <si>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</si>
  <si>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</si>
  <si>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</si>
  <si>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</si>
  <si>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</si>
  <si>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</si>
  <si>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</si>
  <si>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</si>
  <si>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</si>
  <si>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</si>
  <si>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</si>
  <si>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</si>
  <si>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</si>
  <si>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</si>
  <si>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</si>
  <si>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</si>
  <si>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</si>
  <si>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</si>
  <si>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</si>
  <si>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</si>
  <si>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</si>
  <si>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</si>
  <si>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</si>
  <si>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</si>
  <si>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</si>
  <si>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</si>
  <si>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</si>
  <si>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</si>
  <si>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</si>
  <si>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</si>
  <si>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</si>
  <si>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</si>
  <si>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</si>
  <si>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</si>
  <si>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</si>
  <si>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</si>
  <si>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</si>
  <si>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</si>
  <si>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</si>
  <si>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</si>
  <si>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</si>
  <si>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</si>
  <si>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</si>
  <si>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</si>
  <si>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</si>
  <si>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</si>
  <si>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</si>
  <si>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</si>
  <si>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</si>
  <si>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</si>
  <si>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</si>
  <si>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</si>
  <si>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</si>
  <si>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</si>
  <si>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</si>
  <si>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</si>
  <si>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</si>
  <si>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</si>
  <si>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</si>
  <si>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</si>
  <si>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</si>
  <si>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</si>
  <si>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</si>
  <si>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</si>
  <si>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</si>
  <si>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</si>
  <si>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</si>
  <si>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</si>
  <si>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</si>
  <si>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</si>
  <si>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</si>
  <si>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</si>
  <si>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</si>
  <si>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</si>
  <si>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</si>
  <si>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</si>
  <si>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</si>
  <si>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</si>
  <si>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</si>
  <si>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</si>
  <si>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</si>
  <si>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</si>
  <si>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</si>
  <si>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</si>
  <si>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</si>
  <si>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</si>
  <si>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</si>
  <si>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</si>
  <si>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</si>
  <si>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</si>
  <si>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</si>
  <si>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</si>
  <si>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</si>
  <si>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</si>
  <si>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</si>
  <si>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</si>
  <si>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</si>
  <si>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</si>
  <si>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</si>
  <si>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</si>
  <si>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</si>
  <si>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</si>
  <si>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</si>
  <si>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</si>
  <si>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</si>
  <si>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</si>
  <si>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</si>
  <si>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</si>
  <si>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</si>
  <si>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</si>
  <si>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</si>
  <si>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</si>
  <si>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</si>
  <si>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</si>
  <si>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</si>
  <si>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</si>
  <si>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</si>
  <si>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</si>
  <si>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</si>
  <si>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</si>
  <si>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</si>
  <si>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</si>
  <si>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</si>
  <si>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</si>
  <si>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</si>
  <si>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</si>
  <si>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</si>
  <si>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</si>
  <si>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</si>
  <si>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</si>
  <si>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</si>
  <si>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</si>
  <si>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</si>
  <si>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</si>
  <si>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</si>
  <si>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</si>
  <si>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</si>
  <si>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</si>
  <si>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</si>
  <si>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</si>
  <si>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</si>
  <si>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</si>
  <si>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</si>
  <si>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</si>
  <si>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</si>
  <si>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</si>
  <si>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</si>
  <si>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</si>
  <si>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</si>
  <si>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</si>
  <si>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</si>
  <si>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</si>
  <si>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</si>
  <si>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</si>
  <si>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</si>
  <si>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</si>
  <si>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</si>
  <si>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</si>
  <si>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</si>
  <si>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</si>
  <si>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</si>
  <si>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</si>
  <si>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</si>
  <si>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</si>
  <si>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</si>
  <si>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</si>
  <si>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</si>
  <si>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</si>
  <si>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</si>
  <si>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</si>
  <si>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</si>
  <si>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</si>
  <si>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</si>
  <si>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</si>
  <si>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</si>
  <si>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</si>
  <si>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</si>
  <si>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</si>
  <si>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</si>
  <si>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</si>
  <si>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</si>
  <si>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</si>
  <si>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</si>
  <si>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</si>
  <si>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</si>
  <si>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</si>
  <si>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</si>
  <si>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</si>
  <si>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</si>
  <si>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</si>
  <si>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</si>
  <si>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</si>
  <si>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</si>
  <si>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</si>
  <si>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</si>
  <si>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</si>
  <si>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</si>
  <si>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</si>
  <si>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</si>
  <si>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</si>
  <si>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</si>
  <si>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</si>
  <si>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</si>
  <si>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</si>
  <si>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</si>
  <si>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</si>
  <si>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</si>
  <si>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</si>
  <si>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</si>
  <si>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</si>
  <si>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</si>
  <si>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</si>
  <si>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</si>
  <si>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</si>
  <si>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</si>
  <si>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</si>
  <si>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</si>
  <si>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</si>
  <si>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</si>
  <si>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</si>
  <si>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</si>
  <si>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</si>
  <si>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</si>
  <si>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</si>
  <si>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</si>
  <si>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</si>
  <si>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</si>
  <si>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</si>
  <si>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</si>
  <si>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</si>
  <si>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</si>
  <si>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</si>
  <si>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</si>
  <si>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</si>
  <si>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</si>
  <si>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</si>
  <si>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</si>
  <si>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</si>
  <si>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</si>
  <si>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</si>
  <si>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</si>
  <si>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</si>
  <si>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</si>
  <si>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</si>
  <si>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</si>
  <si>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</si>
  <si>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</si>
  <si>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</si>
  <si>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</si>
  <si>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</si>
  <si>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</si>
  <si>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</si>
  <si>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</si>
  <si>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</si>
  <si>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</si>
  <si>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</si>
  <si>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</si>
  <si>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</si>
  <si>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</si>
  <si>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</si>
  <si>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</si>
  <si>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</si>
  <si>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</si>
  <si>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</si>
  <si>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</si>
  <si>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</si>
  <si>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</si>
  <si>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</si>
  <si>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</si>
  <si>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</si>
  <si>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</si>
  <si>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</si>
  <si>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</si>
  <si>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</si>
  <si>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</si>
  <si>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</si>
  <si>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</si>
  <si>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</si>
  <si>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</si>
  <si>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</si>
  <si>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</si>
  <si>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</si>
  <si>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</si>
  <si>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</si>
  <si>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</si>
  <si>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</si>
  <si>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</si>
  <si>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</si>
  <si>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</si>
  <si>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</si>
  <si>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</si>
  <si>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</si>
  <si>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</si>
  <si>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</si>
  <si>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</si>
  <si>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</si>
  <si>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</si>
  <si>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</si>
  <si>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</si>
  <si>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</si>
  <si>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</si>
  <si>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</si>
  <si>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</si>
  <si>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</si>
  <si>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</si>
  <si>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</si>
  <si>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</si>
  <si>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</si>
  <si>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</si>
  <si>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</si>
  <si>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</si>
  <si>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</si>
  <si>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</si>
  <si>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</si>
  <si>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</si>
  <si>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</si>
  <si>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</si>
  <si>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</si>
  <si>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</si>
  <si>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</si>
  <si>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</si>
  <si>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</si>
  <si>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</si>
  <si>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</si>
  <si>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</si>
  <si>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</si>
  <si>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</si>
  <si>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</si>
  <si>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</si>
  <si>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</si>
  <si>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</si>
  <si>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</si>
  <si>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</si>
  <si>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</si>
  <si>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</si>
  <si>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</si>
  <si>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</si>
  <si>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</si>
  <si>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</si>
  <si>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</si>
  <si>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</si>
  <si>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</si>
  <si>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</si>
  <si>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</si>
  <si>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</si>
  <si>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</si>
  <si>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</si>
  <si>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</si>
  <si>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</si>
  <si>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</si>
  <si>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</si>
  <si>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</si>
  <si>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</si>
  <si>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</si>
  <si>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</si>
  <si>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</si>
  <si>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</si>
  <si>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</si>
  <si>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</si>
  <si>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</si>
  <si>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</si>
  <si>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</si>
  <si>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</si>
  <si>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</si>
  <si>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</si>
  <si>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</si>
  <si>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</si>
  <si>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</si>
  <si>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</si>
  <si>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</si>
  <si>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</si>
  <si>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</si>
  <si>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</si>
  <si>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</si>
  <si>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</si>
  <si>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</si>
  <si>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</si>
  <si>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</si>
  <si>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</si>
  <si>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</si>
  <si>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</si>
  <si>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</si>
  <si>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</si>
  <si>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</si>
  <si>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</si>
  <si>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</si>
  <si>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</si>
  <si>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</si>
  <si>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</si>
  <si>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</si>
  <si>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</si>
  <si>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</si>
  <si>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</si>
  <si>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</si>
  <si>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</si>
  <si>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</si>
  <si>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</si>
  <si>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</si>
  <si>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</si>
  <si>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</si>
  <si>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</si>
  <si>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</si>
  <si>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</si>
  <si>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</si>
  <si>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</si>
  <si>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</si>
  <si>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</si>
  <si>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</si>
  <si>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</si>
  <si>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</si>
  <si>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</si>
  <si>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</si>
  <si>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</si>
  <si>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</si>
  <si>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</si>
  <si>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</si>
  <si>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</si>
  <si>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</si>
  <si>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</si>
  <si>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</si>
  <si>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</si>
  <si>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</si>
  <si>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</si>
  <si>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</si>
  <si>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</si>
  <si>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</si>
  <si>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</si>
  <si>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</si>
  <si>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</si>
  <si>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</si>
  <si>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</si>
  <si>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</si>
  <si>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</si>
  <si>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</si>
  <si>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</si>
  <si>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</si>
  <si>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</si>
  <si>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</si>
  <si>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</si>
  <si>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</si>
  <si>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</si>
  <si>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</si>
  <si>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</si>
  <si>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</si>
  <si>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</si>
  <si>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</si>
  <si>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</si>
  <si>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</si>
  <si>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</si>
  <si>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</si>
  <si>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</si>
  <si>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</si>
  <si>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</si>
  <si>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</si>
  <si>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</si>
  <si>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</si>
  <si>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</si>
  <si>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</si>
  <si>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</si>
  <si>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</si>
  <si>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</si>
  <si>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</si>
  <si>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</si>
  <si>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</si>
  <si>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</si>
  <si>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</si>
  <si>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</si>
  <si>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</si>
  <si>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</si>
  <si>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</si>
  <si>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</si>
  <si>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</si>
  <si>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</si>
  <si>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</si>
  <si>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</si>
  <si>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</si>
  <si>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</si>
  <si>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</si>
  <si>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</si>
  <si>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</si>
  <si>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</si>
  <si>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</si>
  <si>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</si>
  <si>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</si>
  <si>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</si>
  <si>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</si>
  <si>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</si>
  <si>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</si>
  <si>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</si>
  <si>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</si>
  <si>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</si>
  <si>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</si>
  <si>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</si>
  <si>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</si>
  <si>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</si>
  <si>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</si>
  <si>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</si>
  <si>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</si>
  <si>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</si>
  <si>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</si>
  <si>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</si>
  <si>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</si>
  <si>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</si>
  <si>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</si>
  <si>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</si>
  <si>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</si>
  <si>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</si>
  <si>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</si>
  <si>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</si>
  <si>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</si>
  <si>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</si>
  <si>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</si>
  <si>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</si>
  <si>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</si>
  <si>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</si>
  <si>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</si>
  <si>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</si>
  <si>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</si>
  <si>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</si>
  <si>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</si>
  <si>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</si>
  <si>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</si>
  <si>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</si>
  <si>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</si>
  <si>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</si>
  <si>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</si>
  <si>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</si>
  <si>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</si>
  <si>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</si>
  <si>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</si>
  <si>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</si>
  <si>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</si>
  <si>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</si>
  <si>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</si>
  <si>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</si>
  <si>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</si>
  <si>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</si>
  <si>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</si>
  <si>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</si>
  <si>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</si>
  <si>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</si>
  <si>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</si>
  <si>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</si>
  <si>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</si>
  <si>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</si>
  <si>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</si>
  <si>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</si>
  <si>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</si>
  <si>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</si>
  <si>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</si>
  <si>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</si>
  <si>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</si>
  <si>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</si>
  <si>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</si>
  <si>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</si>
  <si>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</si>
  <si>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</si>
  <si>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</si>
  <si>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</si>
  <si>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</si>
  <si>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</si>
  <si>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</si>
  <si>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</si>
  <si>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</si>
  <si>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</si>
  <si>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</si>
  <si>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</si>
  <si>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</si>
  <si>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</si>
  <si>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</si>
  <si>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</si>
  <si>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</si>
  <si>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</si>
  <si>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</si>
  <si>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</si>
  <si>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</si>
  <si>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</si>
  <si>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</si>
  <si>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</si>
  <si>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</si>
  <si>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</si>
  <si>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</si>
  <si>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</si>
  <si>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</si>
  <si>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</si>
  <si>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</si>
  <si>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</si>
  <si>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</si>
  <si>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</si>
  <si>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</si>
  <si>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</si>
  <si>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</si>
  <si>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</si>
  <si>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</si>
  <si>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</si>
  <si>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</si>
  <si>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</si>
  <si>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</si>
  <si>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</si>
  <si>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</si>
  <si>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</si>
  <si>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</si>
  <si>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</si>
  <si>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</si>
  <si>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</si>
  <si>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</si>
  <si>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</si>
  <si>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</si>
  <si>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</si>
  <si>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</si>
  <si>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</si>
  <si>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</si>
  <si>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</si>
  <si>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</si>
  <si>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</si>
  <si>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</si>
  <si>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</si>
  <si>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</si>
  <si>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</si>
  <si>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</si>
  <si>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</si>
  <si>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</si>
  <si>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</si>
  <si>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</si>
  <si>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</si>
  <si>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</si>
  <si>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</si>
  <si>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</si>
  <si>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</si>
  <si>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</si>
  <si>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</si>
  <si>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</si>
  <si>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</si>
  <si>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</si>
  <si>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</si>
  <si>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</si>
  <si>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</si>
  <si>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</si>
  <si>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</si>
  <si>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</si>
  <si>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</si>
  <si>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</si>
  <si>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</si>
  <si>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</si>
  <si>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</si>
  <si>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</si>
  <si>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</si>
  <si>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</si>
  <si>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</si>
  <si>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</si>
  <si>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</si>
  <si>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</si>
  <si>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</si>
  <si>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</si>
  <si>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</si>
  <si>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</si>
  <si>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</si>
  <si>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</si>
  <si>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</si>
  <si>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</si>
  <si>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</si>
  <si>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</si>
  <si>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</si>
  <si>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</si>
  <si>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</si>
  <si>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</si>
  <si>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</si>
  <si>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</si>
  <si>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</si>
  <si>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</si>
  <si>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</si>
  <si>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</si>
  <si>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</si>
  <si>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</si>
  <si>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</si>
  <si>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</si>
  <si>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</si>
  <si>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</si>
  <si>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</si>
  <si>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</si>
  <si>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</si>
  <si>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</si>
  <si>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</si>
  <si>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</si>
  <si>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</si>
  <si>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</si>
  <si>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</si>
  <si>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</si>
  <si>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</si>
  <si>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</si>
  <si>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</si>
  <si>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</si>
  <si>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</si>
  <si>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</si>
  <si>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</si>
  <si>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</si>
  <si>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</si>
  <si>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</si>
  <si>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</si>
  <si>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</si>
  <si>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</si>
  <si>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</si>
  <si>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</si>
  <si>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</si>
  <si>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</si>
  <si>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</si>
  <si>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</si>
  <si>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</si>
  <si>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</si>
  <si>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</si>
  <si>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</si>
  <si>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</si>
  <si>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</si>
  <si>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</si>
  <si>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</si>
  <si>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</si>
  <si>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</si>
  <si>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</si>
  <si>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</si>
  <si>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</si>
  <si>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</si>
  <si>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</si>
  <si>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</si>
  <si>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</si>
  <si>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</si>
  <si>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</si>
  <si>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</si>
  <si>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</si>
  <si>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</si>
  <si>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</si>
  <si>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</si>
  <si>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</si>
  <si>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</si>
  <si>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</si>
  <si>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</si>
  <si>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</si>
  <si>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</si>
  <si>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</si>
  <si>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</si>
  <si>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</si>
  <si>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</si>
  <si>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</si>
  <si>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</si>
  <si>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</si>
  <si>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</si>
  <si>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</si>
  <si>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</si>
  <si>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</si>
  <si>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</si>
  <si>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</si>
  <si>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</si>
  <si>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</si>
  <si>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</si>
  <si>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</si>
  <si>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</si>
  <si>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</si>
  <si>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</si>
  <si>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</si>
  <si>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</si>
  <si>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</si>
  <si>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</si>
  <si>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</si>
  <si>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</si>
  <si>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</si>
  <si>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</si>
  <si>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</si>
  <si>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</si>
  <si>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</si>
  <si>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</si>
  <si>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</si>
  <si>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</si>
  <si>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</si>
  <si>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</si>
  <si>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</si>
  <si>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</si>
  <si>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</si>
  <si>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</si>
  <si>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</si>
  <si>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</si>
  <si>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</si>
  <si>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</si>
  <si>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</si>
  <si>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</si>
  <si>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</si>
  <si>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</si>
  <si>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</si>
  <si>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</si>
  <si>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</si>
  <si>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</si>
  <si>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</si>
  <si>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</si>
  <si>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</si>
  <si>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</si>
  <si>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</si>
  <si>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</si>
  <si>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</si>
  <si>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</si>
  <si>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</si>
  <si>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</si>
  <si>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</si>
  <si>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</si>
  <si>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</si>
  <si>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</si>
  <si>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</si>
  <si>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</si>
  <si>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</si>
  <si>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</si>
  <si>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</si>
  <si>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</si>
  <si>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</si>
  <si>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</si>
  <si>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</si>
  <si>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</si>
  <si>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</si>
  <si>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</si>
  <si>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</si>
  <si>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</si>
  <si>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</si>
  <si>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</si>
  <si>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</si>
  <si>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</si>
  <si>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</si>
  <si>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</si>
  <si>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</si>
  <si>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</si>
  <si>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</si>
  <si>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</si>
  <si>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</si>
  <si>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</si>
  <si>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</si>
  <si>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</si>
  <si>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</si>
  <si>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</si>
  <si>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</si>
  <si>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</si>
  <si>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</si>
  <si>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</si>
  <si>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</si>
  <si>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</si>
  <si>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</si>
  <si>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</si>
  <si>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</si>
  <si>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</si>
  <si>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</si>
  <si>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</si>
  <si>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</si>
  <si>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</si>
  <si>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</si>
  <si>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</si>
  <si>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</si>
  <si>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</si>
  <si>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</si>
  <si>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</si>
  <si>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</si>
  <si>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</si>
  <si>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</si>
  <si>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</si>
  <si>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</si>
  <si>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</si>
  <si>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</si>
  <si>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</si>
  <si>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</si>
  <si>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</si>
  <si>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</si>
  <si>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</si>
  <si>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</si>
  <si>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</si>
  <si>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</si>
  <si>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</si>
  <si>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</si>
  <si>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</si>
  <si>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</si>
  <si>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</si>
  <si>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</si>
  <si>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</si>
  <si>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</si>
  <si>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</si>
  <si>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</si>
  <si>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</si>
  <si>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</si>
  <si>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</si>
  <si>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</si>
  <si>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</si>
  <si>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</si>
  <si>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</si>
  <si>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</si>
  <si>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</si>
  <si>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</si>
  <si>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</si>
  <si>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</si>
  <si>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</si>
  <si>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</si>
  <si>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</si>
  <si>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</si>
  <si>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</si>
  <si>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</si>
  <si>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</si>
  <si>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</si>
  <si>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</si>
  <si>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</si>
  <si>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</si>
  <si>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</si>
  <si>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</si>
  <si>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</si>
  <si>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</si>
  <si>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</si>
  <si>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</si>
  <si>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</si>
  <si>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</si>
  <si>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</si>
  <si>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</si>
  <si>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</si>
  <si>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</si>
  <si>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</si>
  <si>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</si>
  <si>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</si>
  <si>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</si>
  <si>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</si>
  <si>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</si>
  <si>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</si>
  <si>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</si>
  <si>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</si>
  <si>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</si>
  <si>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</si>
  <si>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</si>
  <si>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</si>
  <si>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</si>
  <si>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</si>
  <si>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</si>
  <si>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</si>
  <si>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</si>
  <si>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</si>
  <si>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</si>
  <si>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</si>
  <si>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</si>
  <si>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</si>
  <si>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</si>
  <si>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</si>
  <si>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</si>
  <si>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</si>
  <si>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</si>
  <si>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</si>
  <si>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</si>
  <si>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</si>
  <si>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</si>
  <si>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</si>
  <si>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</si>
  <si>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</si>
  <si>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</si>
  <si>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</si>
  <si>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</si>
  <si>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</si>
  <si>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</si>
  <si>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</si>
  <si>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</si>
  <si>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</si>
  <si>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</si>
  <si>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</si>
  <si>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</si>
  <si>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</si>
  <si>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</si>
  <si>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</si>
  <si>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</si>
  <si>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</si>
  <si>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</si>
  <si>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</si>
  <si>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</si>
  <si>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</si>
  <si>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</si>
  <si>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</si>
  <si>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</si>
  <si>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</si>
  <si>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</si>
  <si>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</si>
  <si>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</si>
  <si>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</si>
  <si>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</si>
  <si>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</si>
  <si>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</si>
  <si>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</si>
  <si>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</si>
  <si>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</si>
  <si>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</si>
  <si>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</si>
  <si>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</si>
  <si>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</si>
  <si>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</si>
  <si>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</si>
  <si>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</si>
  <si>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</si>
  <si>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</si>
  <si>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</si>
  <si>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</si>
  <si>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</si>
  <si>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</si>
  <si>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</si>
  <si>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</si>
  <si>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</si>
  <si>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</si>
  <si>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</si>
  <si>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</si>
  <si>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</si>
  <si>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</si>
  <si>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</si>
  <si>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</si>
  <si>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</si>
  <si>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</si>
  <si>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</si>
  <si>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</si>
  <si>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</si>
  <si>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</si>
  <si>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</si>
  <si>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</si>
  <si>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</si>
  <si>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</si>
  <si>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</si>
  <si>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</si>
  <si>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</si>
  <si>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</si>
  <si>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</si>
  <si>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</si>
  <si>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</si>
  <si>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</si>
  <si>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</si>
  <si>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</si>
  <si>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</si>
  <si>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</si>
  <si>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</si>
  <si>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</si>
  <si>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</si>
  <si>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</si>
  <si>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</si>
  <si>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</si>
  <si>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</si>
  <si>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</si>
  <si>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</si>
  <si>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</si>
  <si>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</si>
  <si>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</si>
  <si>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</si>
  <si>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</si>
  <si>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</si>
  <si>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</si>
  <si>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</si>
  <si>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</si>
  <si>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</si>
  <si>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</si>
  <si>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</si>
  <si>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</si>
  <si>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</si>
  <si>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</si>
  <si>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</si>
  <si>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</si>
  <si>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</si>
  <si>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</si>
  <si>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</si>
  <si>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</si>
  <si>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</si>
  <si>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</si>
  <si>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</si>
  <si>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</si>
  <si>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</si>
  <si>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</si>
  <si>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</si>
  <si>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</si>
  <si>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</si>
  <si>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</si>
  <si>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</si>
  <si>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</si>
  <si>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</si>
  <si>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</si>
  <si>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</si>
  <si>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</si>
  <si>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</si>
  <si>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</si>
  <si>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</si>
  <si>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</si>
  <si>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</si>
  <si>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</si>
  <si>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</si>
  <si>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</si>
  <si>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</si>
  <si>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</si>
  <si>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</si>
  <si>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</si>
  <si>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</si>
  <si>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</si>
  <si>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</si>
  <si>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</si>
  <si>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</si>
  <si>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</si>
  <si>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</si>
  <si>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</si>
  <si>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</si>
  <si>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</si>
  <si>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</si>
  <si>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</si>
  <si>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</si>
  <si>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</si>
  <si>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</si>
  <si>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</si>
  <si>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</si>
  <si>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</si>
  <si>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</si>
  <si>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</si>
  <si>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</si>
  <si>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</si>
  <si>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</si>
  <si>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</si>
  <si>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</si>
  <si>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</si>
  <si>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</si>
  <si>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</si>
  <si>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</si>
  <si>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</si>
  <si>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</si>
  <si>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</si>
  <si>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</si>
  <si>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</si>
  <si>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</si>
  <si>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</si>
  <si>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</si>
  <si>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</si>
  <si>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</si>
  <si>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</si>
  <si>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</si>
  <si>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</si>
  <si>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</si>
  <si>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</si>
  <si>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</si>
  <si>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</si>
  <si>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</si>
  <si>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</si>
  <si>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</si>
  <si>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</si>
  <si>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</si>
  <si>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</si>
  <si>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</si>
  <si>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</si>
  <si>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</si>
  <si>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</si>
  <si>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</si>
  <si>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</si>
  <si>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</si>
  <si>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</si>
  <si>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</si>
  <si>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</si>
  <si>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</si>
  <si>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</si>
  <si>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</si>
  <si>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</si>
  <si>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</si>
  <si>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</si>
  <si>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</si>
  <si>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</si>
  <si>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</si>
  <si>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</si>
  <si>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</si>
  <si>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</si>
  <si>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</si>
  <si>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</si>
  <si>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</si>
  <si>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</si>
  <si>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</si>
  <si>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</si>
  <si>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</si>
  <si>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</si>
  <si>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</si>
  <si>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</si>
  <si>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</si>
  <si>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</si>
  <si>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</si>
  <si>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</si>
  <si>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</si>
  <si>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</si>
  <si>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</si>
  <si>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</si>
  <si>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</si>
  <si>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</si>
  <si>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</si>
  <si>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</si>
  <si>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</si>
  <si>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</si>
  <si>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</si>
  <si>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</si>
  <si>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</si>
  <si>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</si>
  <si>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</si>
  <si>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</si>
  <si>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</si>
  <si>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</si>
  <si>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</si>
  <si>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</si>
  <si>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</si>
  <si>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</si>
  <si>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</si>
  <si>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</si>
  <si>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</si>
  <si>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</si>
  <si>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</si>
  <si>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</si>
  <si>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</si>
  <si>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</si>
  <si>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</si>
  <si>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</si>
  <si>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</si>
  <si>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</si>
  <si>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</si>
  <si>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</si>
  <si>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</si>
  <si>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</si>
  <si>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</si>
  <si>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</si>
  <si>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</si>
  <si>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</si>
  <si>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</si>
  <si>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</si>
  <si>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</si>
  <si>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</si>
  <si>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</si>
  <si>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</si>
  <si>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</si>
  <si>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</si>
  <si>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</si>
  <si>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</si>
  <si>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</si>
  <si>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</si>
  <si>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</si>
  <si>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</si>
  <si>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</si>
  <si>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</si>
  <si>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</si>
  <si>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</si>
  <si>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</si>
  <si>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</si>
  <si>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</si>
  <si>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</si>
  <si>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</si>
  <si>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</si>
  <si>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</si>
  <si>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</si>
  <si>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</si>
  <si>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</si>
  <si>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</si>
  <si>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</si>
  <si>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</si>
  <si>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</si>
  <si>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</si>
  <si>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</si>
  <si>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</si>
  <si>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</si>
  <si>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</si>
  <si>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</si>
  <si>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</si>
  <si>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</si>
  <si>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</si>
  <si>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</si>
  <si>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</si>
  <si>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</si>
  <si>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</si>
  <si>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</si>
  <si>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</si>
  <si>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</si>
  <si>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</si>
  <si>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</si>
  <si>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</si>
  <si>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</si>
  <si>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</si>
  <si>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</si>
  <si>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</si>
  <si>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</si>
  <si>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</si>
  <si>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</si>
  <si>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</si>
  <si>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</si>
  <si>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</si>
  <si>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</si>
  <si>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</si>
  <si>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</si>
  <si>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</si>
  <si>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</si>
  <si>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</si>
  <si>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</si>
  <si>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</si>
  <si>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</si>
  <si>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</si>
  <si>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</si>
  <si>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</si>
  <si>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</si>
  <si>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</si>
  <si>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</si>
  <si>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</si>
  <si>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</si>
  <si>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</si>
  <si>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</si>
  <si>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</si>
  <si>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</si>
  <si>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</si>
  <si>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</si>
  <si>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</si>
  <si>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</si>
  <si>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</si>
  <si>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</si>
  <si>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</si>
  <si>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</si>
  <si>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</si>
  <si>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</si>
  <si>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</si>
  <si>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</si>
  <si>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</si>
  <si>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</si>
  <si>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</si>
  <si>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</si>
  <si>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</si>
  <si>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</si>
  <si>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</si>
  <si>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</si>
  <si>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</si>
  <si>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</si>
  <si>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</si>
  <si>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</si>
  <si>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</si>
  <si>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</si>
  <si>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</si>
  <si>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</si>
  <si>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</si>
  <si>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</si>
  <si>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</si>
  <si>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</si>
  <si>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</si>
  <si>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</si>
  <si>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</si>
  <si>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</si>
  <si>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</si>
  <si>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</si>
  <si>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</si>
  <si>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</si>
  <si>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</si>
  <si>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</si>
  <si>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</si>
  <si>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</si>
  <si>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</si>
  <si>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</si>
  <si>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</si>
  <si>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</si>
  <si>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</si>
  <si>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</si>
  <si>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</si>
  <si>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</si>
  <si>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</si>
  <si>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</si>
  <si>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</si>
  <si>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</si>
  <si>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</si>
  <si>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</si>
  <si>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</si>
  <si>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</si>
  <si>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</si>
  <si>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</si>
  <si>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</si>
  <si>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</si>
  <si>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</si>
  <si>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</si>
  <si>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</si>
  <si>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</si>
  <si>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</si>
  <si>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</si>
  <si>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</si>
  <si>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</si>
  <si>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</si>
  <si>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</si>
  <si>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</si>
  <si>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</si>
  <si>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</si>
  <si>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</si>
  <si>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</si>
  <si>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</si>
  <si>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</si>
  <si>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</si>
  <si>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</si>
  <si>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</si>
  <si>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</si>
  <si>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</si>
  <si>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</si>
  <si>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</si>
  <si>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</si>
  <si>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</si>
  <si>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</si>
  <si>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</si>
  <si>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</si>
  <si>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</si>
  <si>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</si>
  <si>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</si>
  <si>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</si>
  <si>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</si>
  <si>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</si>
  <si>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</si>
  <si>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</si>
  <si>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</si>
  <si>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</si>
  <si>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</si>
  <si>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</si>
  <si>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</si>
  <si>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</si>
  <si>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</si>
  <si>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</si>
  <si>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</si>
  <si>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</si>
  <si>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</si>
  <si>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</si>
  <si>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</si>
  <si>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</si>
  <si>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</si>
  <si>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</si>
  <si>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</si>
  <si>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</si>
  <si>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</si>
  <si>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</si>
  <si>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</si>
  <si>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</si>
  <si>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</si>
  <si>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</si>
  <si>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</si>
  <si>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</si>
  <si>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</si>
  <si>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</si>
  <si>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</si>
  <si>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</si>
  <si>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</si>
  <si>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</si>
  <si>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</si>
  <si>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</si>
  <si>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</si>
  <si>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</si>
  <si>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</si>
  <si>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</si>
  <si>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</si>
  <si>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</si>
  <si>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</si>
  <si>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</si>
  <si>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</si>
  <si>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</si>
  <si>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</si>
  <si>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</si>
  <si>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</si>
  <si>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</si>
  <si>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</si>
  <si>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</si>
  <si>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</si>
  <si>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</si>
  <si>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</si>
  <si>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</si>
  <si>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</si>
  <si>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</si>
  <si>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</si>
  <si>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</si>
  <si>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</si>
  <si>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</si>
  <si>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</si>
  <si>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</si>
  <si>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</si>
  <si>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</si>
  <si>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</si>
  <si>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</si>
  <si>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</si>
  <si>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</si>
  <si>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</si>
  <si>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</si>
  <si>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</si>
  <si>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</si>
  <si>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</si>
  <si>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</si>
  <si>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</si>
  <si>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</si>
  <si>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</si>
  <si>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</si>
  <si>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</si>
  <si>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</si>
  <si>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</si>
  <si>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</si>
  <si>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</si>
  <si>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</si>
  <si>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</si>
  <si>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</si>
  <si>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</si>
  <si>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</si>
  <si>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</si>
  <si>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</si>
  <si>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</si>
  <si>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</si>
  <si>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</si>
  <si>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</si>
  <si>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</si>
  <si>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</si>
  <si>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</si>
  <si>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</si>
  <si>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</si>
  <si>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</si>
  <si>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</si>
  <si>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</si>
  <si>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</si>
  <si>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</si>
  <si>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</si>
  <si>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</si>
  <si>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</si>
  <si>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</si>
  <si>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</si>
  <si>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</si>
  <si>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</si>
  <si>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</si>
  <si>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</si>
  <si>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</si>
  <si>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</si>
  <si>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</si>
  <si>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</si>
  <si>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</si>
  <si>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</si>
  <si>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</si>
  <si>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</si>
  <si>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</si>
  <si>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</si>
  <si>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</si>
  <si>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</si>
  <si>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</si>
  <si>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</si>
  <si>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</si>
  <si>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</si>
  <si>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</si>
  <si>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</si>
  <si>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</si>
  <si>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</si>
  <si>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</si>
  <si>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</si>
  <si>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</si>
  <si>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</si>
  <si>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</si>
  <si>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</si>
  <si>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</si>
  <si>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</si>
  <si>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</si>
  <si>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</si>
  <si>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</si>
  <si>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</si>
  <si>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</si>
  <si>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</si>
  <si>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</si>
  <si>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</si>
  <si>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</si>
  <si>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</si>
  <si>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</si>
  <si>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</si>
  <si>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</si>
  <si>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</si>
  <si>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</si>
  <si>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</si>
  <si>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</si>
  <si>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</si>
  <si>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</si>
  <si>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</si>
  <si>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</si>
  <si>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</si>
  <si>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</si>
  <si>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</si>
  <si>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</si>
  <si>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</si>
  <si>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</si>
  <si>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</si>
  <si>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</si>
  <si>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</si>
  <si>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</si>
  <si>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</si>
  <si>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</si>
  <si>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</si>
  <si>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</si>
  <si>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</si>
  <si>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</si>
  <si>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</si>
  <si>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</si>
  <si>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</si>
  <si>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</si>
  <si>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</si>
  <si>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</si>
  <si>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</si>
  <si>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</si>
  <si>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</si>
  <si>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</si>
  <si>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</si>
  <si>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</si>
  <si>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</si>
  <si>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</si>
  <si>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</si>
  <si>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</si>
  <si>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</si>
  <si>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</si>
  <si>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</si>
  <si>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</si>
  <si>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</si>
  <si>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</si>
  <si>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</si>
  <si>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</si>
  <si>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</si>
  <si>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</si>
  <si>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</si>
  <si>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</si>
  <si>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</si>
  <si>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</si>
  <si>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</si>
  <si>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</si>
  <si>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</si>
  <si>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</si>
  <si>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</si>
  <si>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</si>
  <si>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</si>
  <si>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</si>
  <si>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</si>
  <si>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</si>
  <si>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</si>
  <si>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</si>
  <si>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</si>
  <si>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</si>
  <si>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</si>
  <si>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</si>
  <si>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</si>
  <si>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</si>
  <si>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</si>
  <si>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</si>
  <si>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</si>
  <si>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</si>
  <si>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</si>
  <si>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</si>
  <si>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</si>
  <si>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</si>
  <si>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</si>
  <si>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</si>
  <si>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</si>
  <si>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</si>
  <si>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</si>
  <si>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</si>
  <si>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</si>
  <si>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</si>
  <si>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</si>
  <si>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</si>
  <si>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</si>
  <si>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</si>
  <si>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</si>
  <si>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</si>
  <si>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</si>
  <si>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</si>
  <si>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</si>
  <si>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</si>
  <si>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</si>
  <si>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</si>
  <si>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</si>
  <si>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</si>
  <si>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</si>
  <si>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</si>
  <si>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</si>
  <si>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</si>
  <si>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</si>
  <si>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</si>
  <si>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</si>
  <si>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</si>
  <si>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</si>
  <si>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</si>
  <si>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</si>
  <si>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</si>
  <si>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</si>
  <si>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</si>
  <si>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</si>
  <si>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</si>
  <si>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</si>
  <si>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</si>
  <si>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</si>
  <si>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</si>
  <si>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</si>
  <si>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</si>
  <si>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</si>
  <si>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</si>
  <si>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</si>
  <si>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</si>
  <si>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</si>
  <si>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</si>
  <si>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</si>
  <si>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</si>
  <si>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</si>
  <si>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</si>
  <si>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</si>
  <si>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</si>
  <si>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</si>
  <si>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</si>
  <si>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</si>
  <si>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</si>
  <si>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</si>
  <si>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</si>
  <si>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</si>
  <si>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</si>
  <si>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</si>
  <si>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</si>
  <si>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</si>
  <si>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</si>
  <si>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</si>
  <si>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</si>
  <si>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</si>
  <si>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</si>
  <si>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</si>
  <si>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</si>
  <si>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</si>
  <si>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</si>
  <si>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</si>
  <si>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</si>
  <si>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</si>
  <si>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</si>
  <si>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</si>
  <si>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</si>
  <si>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</si>
  <si>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</si>
  <si>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</si>
  <si>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</si>
  <si>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</si>
  <si>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</si>
  <si>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</si>
  <si>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</si>
  <si>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</si>
  <si>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</si>
  <si>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</si>
  <si>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</si>
  <si>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</si>
  <si>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</si>
  <si>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</si>
  <si>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</si>
  <si>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</si>
  <si>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</si>
  <si>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</si>
  <si>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</si>
  <si>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</si>
  <si>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</si>
  <si>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</si>
  <si>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</si>
  <si>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</si>
  <si>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</si>
  <si>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</si>
  <si>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</si>
  <si>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</si>
  <si>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</si>
  <si>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</si>
  <si>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</si>
  <si>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</si>
  <si>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</si>
  <si>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</si>
  <si>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</si>
  <si>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</si>
  <si>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</si>
  <si>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</si>
  <si>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</si>
  <si>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</si>
  <si>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</si>
  <si>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</si>
  <si>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</si>
  <si>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</si>
  <si>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</si>
  <si>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</si>
  <si>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</si>
  <si>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</si>
  <si>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</si>
  <si>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</si>
  <si>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</si>
  <si>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</si>
  <si>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</si>
  <si>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</si>
  <si>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</si>
  <si>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</si>
  <si>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</si>
  <si>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</si>
  <si>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</si>
  <si>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</si>
  <si>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</si>
  <si>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</si>
  <si>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</si>
  <si>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</si>
  <si>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</si>
  <si>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</si>
  <si>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</si>
  <si>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</si>
  <si>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</si>
  <si>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</si>
  <si>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</si>
  <si>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</si>
  <si>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</si>
  <si>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</si>
  <si>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</si>
  <si>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</si>
  <si>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</si>
  <si>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</si>
  <si>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</si>
  <si>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</si>
  <si>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</si>
  <si>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</si>
  <si>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</si>
  <si>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</si>
  <si>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</si>
  <si>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</si>
  <si>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</si>
  <si>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</si>
  <si>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</si>
  <si>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</si>
  <si>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</si>
  <si>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</si>
  <si>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</si>
  <si>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</si>
  <si>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</si>
  <si>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</si>
  <si>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</si>
  <si>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</si>
  <si>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</si>
  <si>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</si>
  <si>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</si>
  <si>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</si>
  <si>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</si>
  <si>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</si>
  <si>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</si>
  <si>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</si>
  <si>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</si>
  <si>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</si>
  <si>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</si>
  <si>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</si>
  <si>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</si>
  <si>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</si>
  <si>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</si>
  <si>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</si>
  <si>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</si>
  <si>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</si>
  <si>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</si>
  <si>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</si>
  <si>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</si>
  <si>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</si>
  <si>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</si>
  <si>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</si>
  <si>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</si>
  <si>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</si>
  <si>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</si>
  <si>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</si>
  <si>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</si>
  <si>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</si>
  <si>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</si>
  <si>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</si>
  <si>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</si>
  <si>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</si>
  <si>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</si>
  <si>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</si>
  <si>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</si>
  <si>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</si>
  <si>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</si>
  <si>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</si>
  <si>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</si>
  <si>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</si>
  <si>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</si>
  <si>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</si>
  <si>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</si>
  <si>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</si>
  <si>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</si>
  <si>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</si>
  <si>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</si>
  <si>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</si>
  <si>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</si>
  <si>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</si>
  <si>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</si>
  <si>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</si>
  <si>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</si>
  <si>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</si>
  <si>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</si>
  <si>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</si>
  <si>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</si>
  <si>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</si>
  <si>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</si>
  <si>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</si>
  <si>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</si>
  <si>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</si>
  <si>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</si>
  <si>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</si>
  <si>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</si>
  <si>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</si>
  <si>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</si>
  <si>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</si>
  <si>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</si>
  <si>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</si>
  <si>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</si>
  <si>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</si>
  <si>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</si>
  <si>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</si>
  <si>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</si>
  <si>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</si>
  <si>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</si>
  <si>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</si>
  <si>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</si>
  <si>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</si>
  <si>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</si>
  <si>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</si>
  <si>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</si>
  <si>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</si>
  <si>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</si>
  <si>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</si>
  <si>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</si>
  <si>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</si>
  <si>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</si>
  <si>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</si>
  <si>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</si>
  <si>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</si>
  <si>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</si>
  <si>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</si>
  <si>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</si>
  <si>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</si>
  <si>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</si>
  <si>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</si>
  <si>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</si>
  <si>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</si>
  <si>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</si>
  <si>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</si>
  <si>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</si>
  <si>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</si>
  <si>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</si>
  <si>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</si>
  <si>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</si>
  <si>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</si>
  <si>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</si>
  <si>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</si>
  <si>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</si>
  <si>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</si>
  <si>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</si>
  <si>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</si>
  <si>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</si>
  <si>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</si>
  <si>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</si>
  <si>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</si>
  <si>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</si>
  <si>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</si>
  <si>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</si>
  <si>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</si>
  <si>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</si>
  <si>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</si>
  <si>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</si>
  <si>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</si>
  <si>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</si>
  <si>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</si>
  <si>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</si>
  <si>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</si>
  <si>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</si>
  <si>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</si>
  <si>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</si>
  <si>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</si>
  <si>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</si>
  <si>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</si>
  <si>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</si>
  <si>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</si>
  <si>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</si>
  <si>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</si>
  <si>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</si>
  <si>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</si>
  <si>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</si>
  <si>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</si>
  <si>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</si>
  <si>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</si>
  <si>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</si>
  <si>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</si>
  <si>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</si>
  <si>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</si>
  <si>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</si>
  <si>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</si>
  <si>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</si>
  <si>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</si>
  <si>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</si>
  <si>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</si>
  <si>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</si>
  <si>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</si>
  <si>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</si>
  <si>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</si>
  <si>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</si>
  <si>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</si>
  <si>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</si>
  <si>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</si>
  <si>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</si>
  <si>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</si>
  <si>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</si>
  <si>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</si>
  <si>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</si>
  <si>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</si>
  <si>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</si>
  <si>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</si>
  <si>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</si>
  <si>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</si>
  <si>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</si>
  <si>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</si>
  <si>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</si>
  <si>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</si>
  <si>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</si>
  <si>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</si>
  <si>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</si>
  <si>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</si>
  <si>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</si>
  <si>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</si>
  <si>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</si>
  <si>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</si>
  <si>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</si>
  <si>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</si>
  <si>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</si>
  <si>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</si>
  <si>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</si>
  <si>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</si>
  <si>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</si>
  <si>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</si>
  <si>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</si>
  <si>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</si>
  <si>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</si>
  <si>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</si>
  <si>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</si>
  <si>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</si>
  <si>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</si>
  <si>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</si>
  <si>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</si>
  <si>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</si>
  <si>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</si>
  <si>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</si>
  <si>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</si>
  <si>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</si>
  <si>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</si>
  <si>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</si>
  <si>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</si>
  <si>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</si>
  <si>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</si>
  <si>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</si>
  <si>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</si>
  <si>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</si>
  <si>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</si>
  <si>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</si>
  <si>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</si>
  <si>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</si>
  <si>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</si>
  <si>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</si>
  <si>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</si>
  <si>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</si>
  <si>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</si>
  <si>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</si>
  <si>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</si>
  <si>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</si>
  <si>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</si>
  <si>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</si>
  <si>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</si>
  <si>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</si>
  <si>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</si>
  <si>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</si>
  <si>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</si>
  <si>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</si>
  <si>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</si>
  <si>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</si>
  <si>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</si>
  <si>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</si>
  <si>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</si>
  <si>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</si>
  <si>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</si>
  <si>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</si>
  <si>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</si>
  <si>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</si>
  <si>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</si>
  <si>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</si>
  <si>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</si>
  <si>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</si>
  <si>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</si>
  <si>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</si>
  <si>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</si>
  <si>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</si>
  <si>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</si>
  <si>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</si>
  <si>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</si>
  <si>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</si>
  <si>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</si>
  <si>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</si>
  <si>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</si>
  <si>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</si>
  <si>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</si>
  <si>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</si>
  <si>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</si>
  <si>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</si>
  <si>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</si>
  <si>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</si>
  <si>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</si>
  <si>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</si>
  <si>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</si>
  <si>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</si>
  <si>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</si>
  <si>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</si>
  <si>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</si>
  <si>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</si>
  <si>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</si>
  <si>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</si>
  <si>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</si>
  <si>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</si>
  <si>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</si>
  <si>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</si>
  <si>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</si>
  <si>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</si>
  <si>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</si>
  <si>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</si>
  <si>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</si>
  <si>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</si>
  <si>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</si>
  <si>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</si>
  <si>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</si>
  <si>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</si>
  <si>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</si>
  <si>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</si>
  <si>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</si>
  <si>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</si>
  <si>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</si>
  <si>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</si>
  <si>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</si>
  <si>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</si>
  <si>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</si>
  <si>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</si>
  <si>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</si>
  <si>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</si>
  <si>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</si>
  <si>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</si>
  <si>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</si>
  <si>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</si>
  <si>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</si>
  <si>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</si>
  <si>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</si>
  <si>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</si>
  <si>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</si>
  <si>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</si>
  <si>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</si>
  <si>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</si>
  <si>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</si>
  <si>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</si>
  <si>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</si>
  <si>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</si>
  <si>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</si>
  <si>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</si>
  <si>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</si>
  <si>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</si>
  <si>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</si>
  <si>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</si>
  <si>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</si>
  <si>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</si>
  <si>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</si>
  <si>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</si>
  <si>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</si>
  <si>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</si>
  <si>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</si>
  <si>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</si>
  <si>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</si>
  <si>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</si>
  <si>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</si>
  <si>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</si>
  <si>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</si>
  <si>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</si>
  <si>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</si>
  <si>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</si>
  <si>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</si>
  <si>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</si>
  <si>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</si>
  <si>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</si>
  <si>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</si>
  <si>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</si>
  <si>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</si>
  <si>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</si>
  <si>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</si>
  <si>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</si>
  <si>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</si>
  <si>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</si>
  <si>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</si>
  <si>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</si>
  <si>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</si>
  <si>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</si>
  <si>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</si>
  <si>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</si>
  <si>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</si>
  <si>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</si>
  <si>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</si>
  <si>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</si>
  <si>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</si>
  <si>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</si>
  <si>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</si>
  <si>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</si>
  <si>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</si>
  <si>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</si>
  <si>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</si>
  <si>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</si>
  <si>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</si>
  <si>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</si>
  <si>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</si>
  <si>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</si>
  <si>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</si>
  <si>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</si>
  <si>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</si>
  <si>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</si>
  <si>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</si>
  <si>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</si>
  <si>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</si>
  <si>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</si>
  <si>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</si>
  <si>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</si>
  <si>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</si>
  <si>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</si>
  <si>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</si>
  <si>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</si>
  <si>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</si>
  <si>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</si>
  <si>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</si>
  <si>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</si>
  <si>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</si>
  <si>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</si>
  <si>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</si>
  <si>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</si>
  <si>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</si>
  <si>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</si>
  <si>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</si>
  <si>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</si>
  <si>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</si>
  <si>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</si>
  <si>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</si>
  <si>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</si>
  <si>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</si>
  <si>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</si>
  <si>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</si>
  <si>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</si>
  <si>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</si>
  <si>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</si>
  <si>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</si>
  <si>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</si>
  <si>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</si>
  <si>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</si>
  <si>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</si>
  <si>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</si>
  <si>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</si>
  <si>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</si>
  <si>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</si>
  <si>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</si>
  <si>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</si>
  <si>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</si>
  <si>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</si>
  <si>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</si>
  <si>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</si>
  <si>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</si>
  <si>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</si>
  <si>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</si>
  <si>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</si>
  <si>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</si>
  <si>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</si>
  <si>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</si>
  <si>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</si>
  <si>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</si>
  <si>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</si>
  <si>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</si>
  <si>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</si>
  <si>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</si>
  <si>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</si>
  <si>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</si>
  <si>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</si>
  <si>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</si>
  <si>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</si>
  <si>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</si>
  <si>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</si>
  <si>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</si>
  <si>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</si>
  <si>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</si>
  <si>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</si>
  <si>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</si>
  <si>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</si>
  <si>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</si>
  <si>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</si>
  <si>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</si>
  <si>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</si>
  <si>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</si>
  <si>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</si>
  <si>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</si>
  <si>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</si>
  <si>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</si>
  <si>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</si>
  <si>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</si>
  <si>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</si>
  <si>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</si>
  <si>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</si>
  <si>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</si>
  <si>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</si>
  <si>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</si>
  <si>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</si>
  <si>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</si>
  <si>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</si>
  <si>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</si>
  <si>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</si>
  <si>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</si>
  <si>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</si>
  <si>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</si>
  <si>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</si>
  <si>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</si>
  <si>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</si>
  <si>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</si>
  <si>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</si>
  <si>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</si>
  <si>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</si>
  <si>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</si>
  <si>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</si>
  <si>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</si>
  <si>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</si>
  <si>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</si>
  <si>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</si>
  <si>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</si>
  <si>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</si>
  <si>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</si>
  <si>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</si>
  <si>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</si>
  <si>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</si>
  <si>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</si>
  <si>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</si>
  <si>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</si>
  <si>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</si>
  <si>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</si>
  <si>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</si>
  <si>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</si>
  <si>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</si>
  <si>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</si>
  <si>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</si>
  <si>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</si>
  <si>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</si>
  <si>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</si>
  <si>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</si>
  <si>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</si>
  <si>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</si>
  <si>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</si>
  <si>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</si>
  <si>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</si>
  <si>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</si>
  <si>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</si>
  <si>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</si>
  <si>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</si>
  <si>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</si>
  <si>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</si>
  <si>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</si>
  <si>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</si>
  <si>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</si>
  <si>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</si>
  <si>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</si>
  <si>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</si>
  <si>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</si>
  <si>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</si>
  <si>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</si>
  <si>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</si>
  <si>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</si>
  <si>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</si>
  <si>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</si>
  <si>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</si>
  <si>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</si>
  <si>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</si>
  <si>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</si>
  <si>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</si>
  <si>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</si>
  <si>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</si>
  <si>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</si>
  <si>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</si>
  <si>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</si>
  <si>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</si>
  <si>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</si>
  <si>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</si>
  <si>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</si>
  <si>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</si>
  <si>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</si>
  <si>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</si>
  <si>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</si>
  <si>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</si>
  <si>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</si>
  <si>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</si>
  <si>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</si>
  <si>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</si>
  <si>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</si>
  <si>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</si>
  <si>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</si>
  <si>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</si>
  <si>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</si>
  <si>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</si>
  <si>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</si>
  <si>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</si>
  <si>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</si>
  <si>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</si>
  <si>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</si>
  <si>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</si>
  <si>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</si>
  <si>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</si>
  <si>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</si>
  <si>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</si>
  <si>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</si>
  <si>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</si>
  <si>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</si>
  <si>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</si>
  <si>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</si>
  <si>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</si>
  <si>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</si>
  <si>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</si>
  <si>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</si>
  <si>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</si>
  <si>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</si>
  <si>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</si>
  <si>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</si>
  <si>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</si>
  <si>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</si>
  <si>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</si>
  <si>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</si>
  <si>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</si>
  <si>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</si>
  <si>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</si>
  <si>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</si>
  <si>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</si>
  <si>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</si>
  <si>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</si>
  <si>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</si>
  <si>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</si>
  <si>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</si>
  <si>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</si>
  <si>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</si>
  <si>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</si>
  <si>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</si>
  <si>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</si>
  <si>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</si>
  <si>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</si>
  <si>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</si>
  <si>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</si>
  <si>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</si>
  <si>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</si>
  <si>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</si>
  <si>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</si>
  <si>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</si>
  <si>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</si>
  <si>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</si>
  <si>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</si>
  <si>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</si>
  <si>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</si>
  <si>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</si>
  <si>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</si>
  <si>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</si>
  <si>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</si>
  <si>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</si>
  <si>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</si>
  <si>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</si>
  <si>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</si>
  <si>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</si>
  <si>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</si>
  <si>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</si>
  <si>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</si>
  <si>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</si>
  <si>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</si>
  <si>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</si>
  <si>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</si>
  <si>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</si>
  <si>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</si>
  <si>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</si>
  <si>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</si>
  <si>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</si>
  <si>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</si>
  <si>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</si>
  <si>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</si>
  <si>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</si>
  <si>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</si>
  <si>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</si>
  <si>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</si>
  <si>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</si>
  <si>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</si>
  <si>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</si>
  <si>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</si>
  <si>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</si>
  <si>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</si>
  <si>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</si>
  <si>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</si>
  <si>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</si>
  <si>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</si>
  <si>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</si>
  <si>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</si>
  <si>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</si>
  <si>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</si>
  <si>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</si>
  <si>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</si>
  <si>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</si>
  <si>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</si>
  <si>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</si>
  <si>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</si>
  <si>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</si>
  <si>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</si>
  <si>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</si>
  <si>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</si>
  <si>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</si>
  <si>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</si>
  <si>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</si>
  <si>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</si>
  <si>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</si>
  <si>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</si>
  <si>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</si>
  <si>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</si>
  <si>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</si>
  <si>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</si>
  <si>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</si>
  <si>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</si>
  <si>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</si>
  <si>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</si>
  <si>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</si>
  <si>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</si>
  <si>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</si>
  <si>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</si>
  <si>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</si>
  <si>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</si>
  <si>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</si>
  <si>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</si>
  <si>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</si>
  <si>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</si>
  <si>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</si>
  <si>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</si>
  <si>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</si>
  <si>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</si>
  <si>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</si>
  <si>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</si>
  <si>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</si>
  <si>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</si>
  <si>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</si>
  <si>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</si>
  <si>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</si>
  <si>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</si>
  <si>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</si>
  <si>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</si>
  <si>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</si>
  <si>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</si>
  <si>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</si>
  <si>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</si>
  <si>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</si>
  <si>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</si>
  <si>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</si>
  <si>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</si>
  <si>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</si>
  <si>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</si>
  <si>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</si>
  <si>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</si>
  <si>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</si>
  <si>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</si>
  <si>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</si>
  <si>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</si>
  <si>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</si>
  <si>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</si>
  <si>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</si>
  <si>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</si>
  <si>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</si>
  <si>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</si>
  <si>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</si>
  <si>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</si>
  <si>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</si>
  <si>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</si>
  <si>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</si>
  <si>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</si>
  <si>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</si>
  <si>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</si>
  <si>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</si>
  <si>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</si>
  <si>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</si>
  <si>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</si>
  <si>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</si>
  <si>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</si>
  <si>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</si>
  <si>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</si>
  <si>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</si>
  <si>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</si>
  <si>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</si>
  <si>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</si>
  <si>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</si>
  <si>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</si>
  <si>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</si>
  <si>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</si>
  <si>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</si>
  <si>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</si>
  <si>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</si>
  <si>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</si>
  <si>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</si>
  <si>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</si>
  <si>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</si>
  <si>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</si>
  <si>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</si>
  <si>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</si>
  <si>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</si>
  <si>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</si>
  <si>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</si>
  <si>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</si>
  <si>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</si>
  <si>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</si>
  <si>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</si>
  <si>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</si>
  <si>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</si>
  <si>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</si>
  <si>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</si>
  <si>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</si>
  <si>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</si>
  <si>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</si>
  <si>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</si>
  <si>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</si>
  <si>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</si>
  <si>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</si>
  <si>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</si>
  <si>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</si>
  <si>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</si>
  <si>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</si>
  <si>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</si>
  <si>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</si>
  <si>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</si>
  <si>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</si>
  <si>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</si>
  <si>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</si>
  <si>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</si>
  <si>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</si>
  <si>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</si>
  <si>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</si>
  <si>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</si>
  <si>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</si>
  <si>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</si>
  <si>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</si>
  <si>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</si>
  <si>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</si>
  <si>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</si>
  <si>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</si>
  <si>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</si>
  <si>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</si>
  <si>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</si>
  <si>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</si>
  <si>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</si>
  <si>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</si>
  <si>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</si>
  <si>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</si>
  <si>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</si>
  <si>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</si>
  <si>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</si>
  <si>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</si>
  <si>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</si>
  <si>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</si>
  <si>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</si>
  <si>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</si>
  <si>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</si>
  <si>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</si>
  <si>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</si>
  <si>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</si>
  <si>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</si>
  <si>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</si>
  <si>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</si>
  <si>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</si>
  <si>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</si>
  <si>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</si>
  <si>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</si>
  <si>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</si>
  <si>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</si>
  <si>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</si>
  <si>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</si>
  <si>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</si>
  <si>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</si>
  <si>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</si>
  <si>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</si>
  <si>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</si>
  <si>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</si>
  <si>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</si>
  <si>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</si>
  <si>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</si>
  <si>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</si>
  <si>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</si>
  <si>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</si>
  <si>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</si>
  <si>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</si>
  <si>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</si>
  <si>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</si>
  <si>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</si>
  <si>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</si>
  <si>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</si>
  <si>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</si>
  <si>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</si>
  <si>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</si>
  <si>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</si>
  <si>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</si>
  <si>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</si>
  <si>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</si>
  <si>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</si>
  <si>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</si>
  <si>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</si>
  <si>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</si>
  <si>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</si>
  <si>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</si>
  <si>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</si>
  <si>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</si>
  <si>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</si>
  <si>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</si>
  <si>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</si>
  <si>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</si>
  <si>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</si>
  <si>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</si>
  <si>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</si>
  <si>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</si>
  <si>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</si>
  <si>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</si>
  <si>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</si>
  <si>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</si>
  <si>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</si>
  <si>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</si>
  <si>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</si>
  <si>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</si>
  <si>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</si>
  <si>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</si>
  <si>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</si>
  <si>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</si>
  <si>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</si>
  <si>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</si>
  <si>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</si>
  <si>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</si>
  <si>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</si>
  <si>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</si>
  <si>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</si>
  <si>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</si>
  <si>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</si>
  <si>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</si>
  <si>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</si>
  <si>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</si>
  <si>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</si>
  <si>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</si>
  <si>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</si>
  <si>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</si>
  <si>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</si>
  <si>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</si>
  <si>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</si>
  <si>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</si>
  <si>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</si>
  <si>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</si>
  <si>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</si>
  <si>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</si>
  <si>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</si>
  <si>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</si>
  <si>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</si>
  <si>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</si>
  <si>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</si>
  <si>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</si>
  <si>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</si>
  <si>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</si>
  <si>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</si>
  <si>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</si>
  <si>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</si>
  <si>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</si>
  <si>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</si>
  <si>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</si>
  <si>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</si>
  <si>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</si>
  <si>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</si>
  <si>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</si>
  <si>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</si>
  <si>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</si>
  <si>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</si>
  <si>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</si>
  <si>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</si>
  <si>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</si>
  <si>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</si>
  <si>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</si>
  <si>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</si>
  <si>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</si>
  <si>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</si>
  <si>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</si>
  <si>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</si>
  <si>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</si>
  <si>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</si>
  <si>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</si>
  <si>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</si>
  <si>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</si>
  <si>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</si>
  <si>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</si>
  <si>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</si>
  <si>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</si>
  <si>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</si>
  <si>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</si>
  <si>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</si>
  <si>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</si>
  <si>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</si>
  <si>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</si>
  <si>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</si>
  <si>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</si>
  <si>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</si>
  <si>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</si>
  <si>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</si>
  <si>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</si>
  <si>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</si>
  <si>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</si>
  <si>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</si>
  <si>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</si>
  <si>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</si>
  <si>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</si>
  <si>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</si>
  <si>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</si>
  <si>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</si>
  <si>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</si>
  <si>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</si>
  <si>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</si>
  <si>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</si>
  <si>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</si>
  <si>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</si>
  <si>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</si>
  <si>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</si>
  <si>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</si>
  <si>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</si>
  <si>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</si>
  <si>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</si>
  <si>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</si>
  <si>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</si>
  <si>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</si>
  <si>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</si>
  <si>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</si>
  <si>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</si>
  <si>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</si>
  <si>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</si>
  <si>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</si>
  <si>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</si>
  <si>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</si>
  <si>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</si>
  <si>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</si>
  <si>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</si>
  <si>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</si>
  <si>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</si>
  <si>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</si>
  <si>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</si>
  <si>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</si>
  <si>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</si>
  <si>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</si>
  <si>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</si>
  <si>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</si>
  <si>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</si>
  <si>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</si>
  <si>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</si>
  <si>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</si>
  <si>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</si>
  <si>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</si>
  <si>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</si>
  <si>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</si>
  <si>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</si>
  <si>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</si>
  <si>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</si>
  <si>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</si>
  <si>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</si>
  <si>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</si>
  <si>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</si>
  <si>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</si>
  <si>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</si>
  <si>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</si>
  <si>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</si>
  <si>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</si>
  <si>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</si>
  <si>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</si>
  <si>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</si>
  <si>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</si>
  <si>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</si>
  <si>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</si>
  <si>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</si>
  <si>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</si>
  <si>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</si>
  <si>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</si>
  <si>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</si>
  <si>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</si>
  <si>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</si>
  <si>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</si>
  <si>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</si>
  <si>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</si>
  <si>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</si>
  <si>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</si>
  <si>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</si>
  <si>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</si>
  <si>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</si>
  <si>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</si>
  <si>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</si>
  <si>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</si>
  <si>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</si>
  <si>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</si>
  <si>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</si>
  <si>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</si>
  <si>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</si>
  <si>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</si>
  <si>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</si>
  <si>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</si>
  <si>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</si>
  <si>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</si>
  <si>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</si>
  <si>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</si>
  <si>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</si>
  <si>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</si>
  <si>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</si>
  <si>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</si>
  <si>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</si>
  <si>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</si>
  <si>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</si>
  <si>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</si>
  <si>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</si>
  <si>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</si>
  <si>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</si>
  <si>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</si>
  <si>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</si>
  <si>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</si>
  <si>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</si>
  <si>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</si>
  <si>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</si>
  <si>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</si>
  <si>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</si>
  <si>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</si>
  <si>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</si>
  <si>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</si>
  <si>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</si>
  <si>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</si>
  <si>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</si>
  <si>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</si>
  <si>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</si>
  <si>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</si>
  <si>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</si>
  <si>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</si>
  <si>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</si>
  <si>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</si>
  <si>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</si>
  <si>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</si>
  <si>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</si>
  <si>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</si>
  <si>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</si>
  <si>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</si>
  <si>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</si>
  <si>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</si>
  <si>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</si>
  <si>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</si>
  <si>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</si>
  <si>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</si>
  <si>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</si>
  <si>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</si>
  <si>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</si>
  <si>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</si>
  <si>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</si>
  <si>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</si>
  <si>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</si>
  <si>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</si>
  <si>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</si>
  <si>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</si>
  <si>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</si>
  <si>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</si>
  <si>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</si>
  <si>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</si>
  <si>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</si>
  <si>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</si>
  <si>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</si>
  <si>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</si>
  <si>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</si>
  <si>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</si>
  <si>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</si>
  <si>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</si>
  <si>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</si>
  <si>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</si>
  <si>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</si>
  <si>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</si>
  <si>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</si>
  <si>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</si>
  <si>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</si>
  <si>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</si>
  <si>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</si>
  <si>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</si>
  <si>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</si>
  <si>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</si>
  <si>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</si>
  <si>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</si>
  <si>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</si>
  <si>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</si>
  <si>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</si>
  <si>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</si>
  <si>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</si>
  <si>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</si>
  <si>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</si>
  <si>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</si>
  <si>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</si>
  <si>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</si>
  <si>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</si>
  <si>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</si>
  <si>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</si>
  <si>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</si>
  <si>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</si>
  <si>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</si>
  <si>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</si>
  <si>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</si>
  <si>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</si>
  <si>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</si>
  <si>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</si>
  <si>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</si>
  <si>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</si>
  <si>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</si>
  <si>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</si>
  <si>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</si>
  <si>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</si>
  <si>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</si>
  <si>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</si>
  <si>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</si>
  <si>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</si>
  <si>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</si>
  <si>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</si>
  <si>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</si>
  <si>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</si>
  <si>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</si>
  <si>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</si>
  <si>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</si>
  <si>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</si>
  <si>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</si>
  <si>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</si>
  <si>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</si>
  <si>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</si>
  <si>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</si>
  <si>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</si>
  <si>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</si>
  <si>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</si>
  <si>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</si>
  <si>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</si>
  <si>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</si>
  <si>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</si>
  <si>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</si>
  <si>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</si>
  <si>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</si>
  <si>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</si>
  <si>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</si>
  <si>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</si>
  <si>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</si>
  <si>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</si>
  <si>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</si>
  <si>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</si>
  <si>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</si>
  <si>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</si>
  <si>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</si>
  <si>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</si>
  <si>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</si>
  <si>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</si>
  <si>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</si>
  <si>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</si>
  <si>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</si>
  <si>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</si>
  <si>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</si>
  <si>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</si>
  <si>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</si>
  <si>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</si>
  <si>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</si>
  <si>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</si>
  <si>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</si>
  <si>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</si>
  <si>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</si>
  <si>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</si>
  <si>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</si>
  <si>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</si>
  <si>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</si>
  <si>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</si>
  <si>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</si>
  <si>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</si>
  <si>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</si>
  <si>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</si>
  <si>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</si>
  <si>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</si>
  <si>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</si>
  <si>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</si>
  <si>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</si>
  <si>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</si>
  <si>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</si>
  <si>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</si>
  <si>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</si>
  <si>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</si>
  <si>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</si>
  <si>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</si>
  <si>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</si>
  <si>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</si>
  <si>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</si>
  <si>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</si>
  <si>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</si>
  <si>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</si>
  <si>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</si>
  <si>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</si>
  <si>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</si>
  <si>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</si>
  <si>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</si>
  <si>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</si>
  <si>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</si>
  <si>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</si>
  <si>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</si>
  <si>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</si>
  <si>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</si>
  <si>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</si>
  <si>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</si>
  <si>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</si>
  <si>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</si>
  <si>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</si>
  <si>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</si>
  <si>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</si>
  <si>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</si>
  <si>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</si>
  <si>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</si>
  <si>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</si>
  <si>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</si>
  <si>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</si>
  <si>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</si>
  <si>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</si>
  <si>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</si>
  <si>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</si>
  <si>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</si>
  <si>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</si>
  <si>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</si>
  <si>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</si>
  <si>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</si>
  <si>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</si>
  <si>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</si>
  <si>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</si>
  <si>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</si>
  <si>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</si>
  <si>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</si>
  <si>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</si>
  <si>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</si>
  <si>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</si>
  <si>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</si>
  <si>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</si>
  <si>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</si>
  <si>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</si>
  <si>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</si>
  <si>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</si>
  <si>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</si>
  <si>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</si>
  <si>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</si>
  <si>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</si>
  <si>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</si>
  <si>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</si>
  <si>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</si>
  <si>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</si>
  <si>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</si>
  <si>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</si>
  <si>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</si>
  <si>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</si>
  <si>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</si>
  <si>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</si>
  <si>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</si>
  <si>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</si>
  <si>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</si>
  <si>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</si>
  <si>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</si>
  <si>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</si>
  <si>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</si>
  <si>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</si>
  <si>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</si>
  <si>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</si>
  <si>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</si>
  <si>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</si>
  <si>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</si>
  <si>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</si>
  <si>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</si>
  <si>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</si>
  <si>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</si>
  <si>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</si>
  <si>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</si>
  <si>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</si>
  <si>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</si>
  <si>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</si>
  <si>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</si>
  <si>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</si>
  <si>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</si>
  <si>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</si>
  <si>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</si>
  <si>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</si>
  <si>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</si>
  <si>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</si>
  <si>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</si>
  <si>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</si>
  <si>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</si>
  <si>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</si>
  <si>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</si>
  <si>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</si>
  <si>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</si>
  <si>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</si>
  <si>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</si>
  <si>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</si>
  <si>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</si>
  <si>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</si>
  <si>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</si>
  <si>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</si>
  <si>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</si>
  <si>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</si>
  <si>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</si>
  <si>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</si>
  <si>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</si>
  <si>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</si>
  <si>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</si>
  <si>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</si>
  <si>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</si>
  <si>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</si>
  <si>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</si>
  <si>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</si>
  <si>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</si>
  <si>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</si>
  <si>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</si>
  <si>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</si>
  <si>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</si>
  <si>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</si>
  <si>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</si>
  <si>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</si>
  <si>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</si>
  <si>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</si>
  <si>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</si>
  <si>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</si>
  <si>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</si>
  <si>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</si>
  <si>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</si>
  <si>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</si>
  <si>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</si>
  <si>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</si>
  <si>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</si>
  <si>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</si>
  <si>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</si>
  <si>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</si>
  <si>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</si>
  <si>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</si>
  <si>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</si>
  <si>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</si>
  <si>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</si>
  <si>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</si>
  <si>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</si>
  <si>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</si>
  <si>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</si>
  <si>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</si>
  <si>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</si>
  <si>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</si>
  <si>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</si>
  <si>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</si>
  <si>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</si>
  <si>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</si>
  <si>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</si>
  <si>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</si>
  <si>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</si>
  <si>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</si>
  <si>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</si>
  <si>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</si>
  <si>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</si>
  <si>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</si>
  <si>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</si>
  <si>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</si>
  <si>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</si>
  <si>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</si>
  <si>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</si>
  <si>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</si>
  <si>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</si>
  <si>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</si>
  <si>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</si>
  <si>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</si>
  <si>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</si>
  <si>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</si>
  <si>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</si>
  <si>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</si>
  <si>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</si>
  <si>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</si>
  <si>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</si>
  <si>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</si>
  <si>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</si>
  <si>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</si>
  <si>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</si>
  <si>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</si>
  <si>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</si>
  <si>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</si>
  <si>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</si>
  <si>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</si>
  <si>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</si>
  <si>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</si>
  <si>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</si>
  <si>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</si>
  <si>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</si>
  <si>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</si>
  <si>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</si>
  <si>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</si>
  <si>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</si>
  <si>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</si>
  <si>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</si>
  <si>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</si>
  <si>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</si>
  <si>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</si>
  <si>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</si>
  <si>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</si>
  <si>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</si>
  <si>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</si>
  <si>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</si>
  <si>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</si>
  <si>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</si>
  <si>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</si>
  <si>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</si>
  <si>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</si>
  <si>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</si>
  <si>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</si>
  <si>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</si>
  <si>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</si>
  <si>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</si>
  <si>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</si>
  <si>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</si>
  <si>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</si>
  <si>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</si>
  <si>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</si>
  <si>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</si>
  <si>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</si>
  <si>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</si>
  <si>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</si>
  <si>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</si>
  <si>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</si>
  <si>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</si>
  <si>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</si>
  <si>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</si>
  <si>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</si>
  <si>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</si>
  <si>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</si>
  <si>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</si>
  <si>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</si>
  <si>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</si>
  <si>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</si>
  <si>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</si>
  <si>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</si>
  <si>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</si>
  <si>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</si>
  <si>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</si>
  <si>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</si>
  <si>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</si>
  <si>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</si>
  <si>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</si>
  <si>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</si>
  <si>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</si>
  <si>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</si>
  <si>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</si>
  <si>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</si>
  <si>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</si>
  <si>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</si>
  <si>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</si>
  <si>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</si>
  <si>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</si>
  <si>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</si>
  <si>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</si>
  <si>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</si>
  <si>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</si>
  <si>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</si>
  <si>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</si>
  <si>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</si>
  <si>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</si>
  <si>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</si>
  <si>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</si>
  <si>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</si>
  <si>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</si>
  <si>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</si>
  <si>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</si>
  <si>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</si>
  <si>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</si>
  <si>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</si>
  <si>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</si>
  <si>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</si>
  <si>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</si>
  <si>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</si>
  <si>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</si>
  <si>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</si>
  <si>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</si>
  <si>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</si>
  <si>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</si>
  <si>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</si>
  <si>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</si>
  <si>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</si>
  <si>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</si>
  <si>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</si>
  <si>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</si>
  <si>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</si>
  <si>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</si>
  <si>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</si>
  <si>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</si>
  <si>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</si>
  <si>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</si>
  <si>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</si>
  <si>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</si>
  <si>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</si>
  <si>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</si>
  <si>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</si>
  <si>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</si>
  <si>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</si>
  <si>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</si>
  <si>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</si>
  <si>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</si>
  <si>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</si>
  <si>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</si>
  <si>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</si>
  <si>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</si>
  <si>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</si>
  <si>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</si>
  <si>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</si>
  <si>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</si>
  <si>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</si>
  <si>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</si>
  <si>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</si>
  <si>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</si>
  <si>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</si>
  <si>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</si>
  <si>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</si>
  <si>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</si>
  <si>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</si>
  <si>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</si>
  <si>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</si>
  <si>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</si>
  <si>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</si>
  <si>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</si>
  <si>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</si>
  <si>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</si>
  <si>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</si>
  <si>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</si>
  <si>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</si>
  <si>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</si>
  <si>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</si>
  <si>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</si>
  <si>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</si>
  <si>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</si>
  <si>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</si>
  <si>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</si>
  <si>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</si>
  <si>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</si>
  <si>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</si>
  <si>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</si>
  <si>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</si>
  <si>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</si>
  <si>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</si>
  <si>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</si>
  <si>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</si>
  <si>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</si>
  <si>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</si>
  <si>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</si>
  <si>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</si>
  <si>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</si>
  <si>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</si>
  <si>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</si>
  <si>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</si>
  <si>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</si>
  <si>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</si>
  <si>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</si>
  <si>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</si>
  <si>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</si>
  <si>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</si>
  <si>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</si>
  <si>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</si>
  <si>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</si>
  <si>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</si>
  <si>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</si>
  <si>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</si>
  <si>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</si>
  <si>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</si>
  <si>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</si>
  <si>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</si>
  <si>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</si>
  <si>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</si>
  <si>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</si>
  <si>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</si>
  <si>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</si>
  <si>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</si>
  <si>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</si>
  <si>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</si>
  <si>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</si>
  <si>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</si>
  <si>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</si>
  <si>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</si>
  <si>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</si>
  <si>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</si>
  <si>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</si>
  <si>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</si>
  <si>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</si>
  <si>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</si>
  <si>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</si>
  <si>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</si>
  <si>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</si>
  <si>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</si>
  <si>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</si>
  <si>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</si>
  <si>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</si>
  <si>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</si>
  <si>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</si>
  <si>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</si>
  <si>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</si>
  <si>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</si>
  <si>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</si>
  <si>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</si>
  <si>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</si>
  <si>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</si>
  <si>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</si>
  <si>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</si>
  <si>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</si>
  <si>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</si>
  <si>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</si>
  <si>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</si>
  <si>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</si>
  <si>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</si>
  <si>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</si>
  <si>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</si>
  <si>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</si>
  <si>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</si>
  <si>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</si>
  <si>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</si>
  <si>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</si>
  <si>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</si>
  <si>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</si>
  <si>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</si>
  <si>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</si>
  <si>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</si>
  <si>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</si>
  <si>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</si>
  <si>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</si>
  <si>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</si>
  <si>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</si>
  <si>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</si>
  <si>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</si>
  <si>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</si>
  <si>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</si>
  <si>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</si>
  <si>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</si>
  <si>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</si>
  <si>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</si>
  <si>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</si>
  <si>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</si>
  <si>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</si>
  <si>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</si>
  <si>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</si>
  <si>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</si>
  <si>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</si>
  <si>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</si>
  <si>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</si>
  <si>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</si>
  <si>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</si>
  <si>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</si>
  <si>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</si>
  <si>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</si>
  <si>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</si>
  <si>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</si>
  <si>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</si>
  <si>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</si>
  <si>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</si>
  <si>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</si>
  <si>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</si>
  <si>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</si>
  <si>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</si>
  <si>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</si>
  <si>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</si>
  <si>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</si>
  <si>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</si>
  <si>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</si>
  <si>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</si>
  <si>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</si>
  <si>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</si>
  <si>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</si>
  <si>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</si>
  <si>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</si>
  <si>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</si>
  <si>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</si>
  <si>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</si>
  <si>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</si>
  <si>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</si>
  <si>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</si>
  <si>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</si>
  <si>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</si>
  <si>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</si>
  <si>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</si>
  <si>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</si>
  <si>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</si>
  <si>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</si>
  <si>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</si>
  <si>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</si>
  <si>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</si>
  <si>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</si>
  <si>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</si>
  <si>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</si>
  <si>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</si>
  <si>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</si>
  <si>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</si>
  <si>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</si>
  <si>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</si>
  <si>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</si>
  <si>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</si>
  <si>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</si>
  <si>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</si>
  <si>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</si>
  <si>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</si>
  <si>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</si>
  <si>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</si>
  <si>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</si>
  <si>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</si>
  <si>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</si>
  <si>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</si>
  <si>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</si>
  <si>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</si>
  <si>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</si>
  <si>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</si>
  <si>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</si>
  <si>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</si>
  <si>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</si>
  <si>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</si>
  <si>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</si>
  <si>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</si>
  <si>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</si>
  <si>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</si>
  <si>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</si>
  <si>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</si>
  <si>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</si>
  <si>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</si>
  <si>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</si>
  <si>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</si>
  <si>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</si>
  <si>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</si>
  <si>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</si>
  <si>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</si>
  <si>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</si>
  <si>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</si>
  <si>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</si>
  <si>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</si>
  <si>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</si>
  <si>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</si>
  <si>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</si>
  <si>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</si>
  <si>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</si>
  <si>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</si>
  <si>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</si>
  <si>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</si>
  <si>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</si>
  <si>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</si>
  <si>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</si>
  <si>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</si>
  <si>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</si>
  <si>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</si>
  <si>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</si>
  <si>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</si>
  <si>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</si>
  <si>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</si>
  <si>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</si>
  <si>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</si>
  <si>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</si>
  <si>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</si>
  <si>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</si>
  <si>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</si>
  <si>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</si>
  <si>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</si>
  <si>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</si>
  <si>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</si>
  <si>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</si>
  <si>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</si>
  <si>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</si>
  <si>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</si>
  <si>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</si>
  <si>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</si>
  <si>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</si>
  <si>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</si>
  <si>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</si>
  <si>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</si>
  <si>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</si>
  <si>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</si>
  <si>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</si>
  <si>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</si>
  <si>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</si>
  <si>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</si>
  <si>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</si>
  <si>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</si>
  <si>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</si>
  <si>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</si>
  <si>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</si>
  <si>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</si>
  <si>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</si>
  <si>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</si>
  <si>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</si>
  <si>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</si>
  <si>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</si>
  <si>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</si>
  <si>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</si>
  <si>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</si>
  <si>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</si>
  <si>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</si>
  <si>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</si>
  <si>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</si>
  <si>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</si>
  <si>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</si>
  <si>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</si>
  <si>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</si>
  <si>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</si>
  <si>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</si>
  <si>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</si>
  <si>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</si>
  <si>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</si>
  <si>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</si>
  <si>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</si>
  <si>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</si>
  <si>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</si>
  <si>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</si>
  <si>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</si>
  <si>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</si>
  <si>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</si>
  <si>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</si>
  <si>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</si>
  <si>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</si>
  <si>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</si>
  <si>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</si>
  <si>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</si>
  <si>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</si>
  <si>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</si>
  <si>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</si>
  <si>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</si>
  <si>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</si>
  <si>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</si>
  <si>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</si>
  <si>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</si>
  <si>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</si>
  <si>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</si>
  <si>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</si>
  <si>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</si>
  <si>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</si>
  <si>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</si>
  <si>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</si>
  <si>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</si>
  <si>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</si>
  <si>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</si>
  <si>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</si>
  <si>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</si>
  <si>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</si>
  <si>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</si>
  <si>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</si>
  <si>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</si>
  <si>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</si>
  <si>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</si>
  <si>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</si>
  <si>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</si>
  <si>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</si>
  <si>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</si>
  <si>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</si>
  <si>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</si>
  <si>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</si>
  <si>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</si>
  <si>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</si>
  <si>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</si>
  <si>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</si>
  <si>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</si>
  <si>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</si>
  <si>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</si>
  <si>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</si>
  <si>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</si>
  <si>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</si>
  <si>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</si>
  <si>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</si>
  <si>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</si>
  <si>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</si>
  <si>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</si>
  <si>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</si>
  <si>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</si>
  <si>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</si>
  <si>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</si>
  <si>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</si>
  <si>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</si>
  <si>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</si>
  <si>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</si>
  <si>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</si>
  <si>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</si>
  <si>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</si>
  <si>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</si>
  <si>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</si>
  <si>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</si>
  <si>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</si>
  <si>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</si>
  <si>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</si>
  <si>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</si>
  <si>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</si>
  <si>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</si>
  <si>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</si>
  <si>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</si>
  <si>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</si>
  <si>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</si>
  <si>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</si>
  <si>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</si>
  <si>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</si>
  <si>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</si>
  <si>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</si>
  <si>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</si>
  <si>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</si>
  <si>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</si>
  <si>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</si>
  <si>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</si>
  <si>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</si>
  <si>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</si>
  <si>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</si>
  <si>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</si>
  <si>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</si>
  <si>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</si>
  <si>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</si>
  <si>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</si>
  <si>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</si>
  <si>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</si>
  <si>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</si>
  <si>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</si>
  <si>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</si>
  <si>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</si>
  <si>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</si>
  <si>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</si>
  <si>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</si>
  <si>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</si>
  <si>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</si>
  <si>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</si>
  <si>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</si>
  <si>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</si>
  <si>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</si>
  <si>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</si>
  <si>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</si>
  <si>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</si>
  <si>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</si>
  <si>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</si>
  <si>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</si>
  <si>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</si>
  <si>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</si>
  <si>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</si>
  <si>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</si>
  <si>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</si>
  <si>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</si>
  <si>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</si>
  <si>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</si>
  <si>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</si>
  <si>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</si>
  <si>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</si>
  <si>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</si>
  <si>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</si>
  <si>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</si>
  <si>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</si>
  <si>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</si>
  <si>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</si>
  <si>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</si>
  <si>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</si>
  <si>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</si>
  <si>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</si>
  <si>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</si>
  <si>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</si>
  <si>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</si>
  <si>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</si>
  <si>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</si>
  <si>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</si>
  <si>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</si>
  <si>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</si>
  <si>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</si>
  <si>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</si>
  <si>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</si>
  <si>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</si>
  <si>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</si>
  <si>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</si>
  <si>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</si>
  <si>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</si>
  <si>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</si>
  <si>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</si>
  <si>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</si>
  <si>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</si>
  <si>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</si>
  <si>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</si>
  <si>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</si>
  <si>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</si>
  <si>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</si>
  <si>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</si>
  <si>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</si>
  <si>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</si>
  <si>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</si>
  <si>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</si>
  <si>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</si>
  <si>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</si>
  <si>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</si>
  <si>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</si>
  <si>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</si>
  <si>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</si>
  <si>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</si>
  <si>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</si>
  <si>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</si>
  <si>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</si>
  <si>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</si>
  <si>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</si>
  <si>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</si>
  <si>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</si>
  <si>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</si>
  <si>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</si>
  <si>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</si>
  <si>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</si>
  <si>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</si>
  <si>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</si>
  <si>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</si>
  <si>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</si>
  <si>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</si>
  <si>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</si>
  <si>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</si>
  <si>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</si>
  <si>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</si>
  <si>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</si>
  <si>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</si>
  <si>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</si>
  <si>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</si>
  <si>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</si>
  <si>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</si>
  <si>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</si>
  <si>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</si>
  <si>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</si>
  <si>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</si>
  <si>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</si>
  <si>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</si>
  <si>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</si>
  <si>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</si>
  <si>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</si>
  <si>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</si>
  <si>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</si>
  <si>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</si>
  <si>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</si>
  <si>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</si>
  <si>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</si>
  <si>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</si>
  <si>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</si>
  <si>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</si>
  <si>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</si>
  <si>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</si>
  <si>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</si>
  <si>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</si>
  <si>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</si>
  <si>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</si>
  <si>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</si>
  <si>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</si>
  <si>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</si>
  <si>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</si>
  <si>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</si>
  <si>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</si>
  <si>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</si>
  <si>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</si>
  <si>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</si>
  <si>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</si>
  <si>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</si>
  <si>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</si>
  <si>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</si>
  <si>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</si>
  <si>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</si>
  <si>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</si>
  <si>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</si>
  <si>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</si>
  <si>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</si>
  <si>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</si>
  <si>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</si>
  <si>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</si>
  <si>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</si>
  <si>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</si>
  <si>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</si>
  <si>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</si>
  <si>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</si>
  <si>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</si>
  <si>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</si>
  <si>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</si>
  <si>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</si>
  <si>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</si>
  <si>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</si>
  <si>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</si>
  <si>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</si>
  <si>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</si>
  <si>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</si>
  <si>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</si>
  <si>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</si>
  <si>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</si>
  <si>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</si>
  <si>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</si>
  <si>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</si>
  <si>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</si>
  <si>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</si>
  <si>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</si>
  <si>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</si>
  <si>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</si>
  <si>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</si>
  <si>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</si>
  <si>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</si>
  <si>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</si>
  <si>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</si>
  <si>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</si>
  <si>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</si>
  <si>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</si>
  <si>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</si>
  <si>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</si>
  <si>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</si>
  <si>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</si>
  <si>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</si>
  <si>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</si>
  <si>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</si>
  <si>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</si>
  <si>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</si>
  <si>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</si>
  <si>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</si>
  <si>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</si>
  <si>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</si>
  <si>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</si>
  <si>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</si>
  <si>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</si>
  <si>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</si>
  <si>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</si>
  <si>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</si>
  <si>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</si>
  <si>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</si>
  <si>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</si>
  <si>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</si>
  <si>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</si>
  <si>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</si>
  <si>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</si>
  <si>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</si>
  <si>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</si>
  <si>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</si>
  <si>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</si>
  <si>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</si>
  <si>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</si>
  <si>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</si>
  <si>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</si>
  <si>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</si>
  <si>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</si>
  <si>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</si>
  <si>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</si>
  <si>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</si>
  <si>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</si>
  <si>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</si>
  <si>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</si>
  <si>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</si>
  <si>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</si>
  <si>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</si>
  <si>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</si>
  <si>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</si>
  <si>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</si>
  <si>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</si>
  <si>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</si>
  <si>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</si>
  <si>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</si>
  <si>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</si>
  <si>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</si>
  <si>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</si>
  <si>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</si>
  <si>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</si>
  <si>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</si>
  <si>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</si>
  <si>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</si>
  <si>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</si>
  <si>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</si>
  <si>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</si>
  <si>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</si>
  <si>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</si>
  <si>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</si>
  <si>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</si>
  <si>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</si>
  <si>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</si>
  <si>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</si>
  <si>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</si>
  <si>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</si>
  <si>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</si>
  <si>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</si>
  <si>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</si>
  <si>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</si>
  <si>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</si>
  <si>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</si>
  <si>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</si>
  <si>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</si>
  <si>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</si>
  <si>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</si>
  <si>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</si>
  <si>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</si>
  <si>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</si>
  <si>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</si>
  <si>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</si>
  <si>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</si>
  <si>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</si>
  <si>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</si>
  <si>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</si>
  <si>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</si>
  <si>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</si>
  <si>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</si>
  <si>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</si>
  <si>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</si>
  <si>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</si>
  <si>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</si>
  <si>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</si>
  <si>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</si>
  <si>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</si>
  <si>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</si>
  <si>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</si>
  <si>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</si>
  <si>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</si>
  <si>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</si>
  <si>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</si>
  <si>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</si>
  <si>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</si>
  <si>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</si>
  <si>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</si>
  <si>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</si>
  <si>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</si>
  <si>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</si>
  <si>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</si>
  <si>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</si>
  <si>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</si>
  <si>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</si>
  <si>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</si>
  <si>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</si>
  <si>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</si>
  <si>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</si>
  <si>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</si>
  <si>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</si>
  <si>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</si>
  <si>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</si>
  <si>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</si>
  <si>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</si>
  <si>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</si>
  <si>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</si>
  <si>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</si>
  <si>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</si>
  <si>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</si>
  <si>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</si>
  <si>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</si>
  <si>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</si>
  <si>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</si>
  <si>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</si>
  <si>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</si>
  <si>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</si>
  <si>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</si>
  <si>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</si>
  <si>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</si>
  <si>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</si>
  <si>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</si>
  <si>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</si>
  <si>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</si>
  <si>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</si>
  <si>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</si>
  <si>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</si>
  <si>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</si>
  <si>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</si>
  <si>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</si>
  <si>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</si>
  <si>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</si>
  <si>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</si>
  <si>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</si>
  <si>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</si>
  <si>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</si>
  <si>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</si>
  <si>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</si>
  <si>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</si>
  <si>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</si>
  <si>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</si>
  <si>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</si>
  <si>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</si>
  <si>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</si>
  <si>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</si>
  <si>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</si>
  <si>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</si>
  <si>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</si>
  <si>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</si>
  <si>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</si>
  <si>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</si>
  <si>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</si>
  <si>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</si>
  <si>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</si>
  <si>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</si>
  <si>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</si>
  <si>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</si>
  <si>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</si>
  <si>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</si>
  <si>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</si>
  <si>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</si>
  <si>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</si>
  <si>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</si>
  <si>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</si>
  <si>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</si>
  <si>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</si>
  <si>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</si>
  <si>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</si>
  <si>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</si>
  <si>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</si>
  <si>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</si>
  <si>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</si>
  <si>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</si>
  <si>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</si>
  <si>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</si>
  <si>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</si>
  <si>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</si>
  <si>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</si>
  <si>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</si>
  <si>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</si>
  <si>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</si>
  <si>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</si>
  <si>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</si>
  <si>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</si>
  <si>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</si>
  <si>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</si>
  <si>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</si>
  <si>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</si>
  <si>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</si>
  <si>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</si>
  <si>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</si>
  <si>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</si>
  <si>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</si>
  <si>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</si>
  <si>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</si>
  <si>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</si>
  <si>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</si>
  <si>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</si>
  <si>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</si>
  <si>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</si>
  <si>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</si>
  <si>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</si>
  <si>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</si>
  <si>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</si>
  <si>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</si>
  <si>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</si>
  <si>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</si>
  <si>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</si>
  <si>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</si>
  <si>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</si>
  <si>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</si>
  <si>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</si>
  <si>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</si>
  <si>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</si>
  <si>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</si>
  <si>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</si>
  <si>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</si>
  <si>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</si>
  <si>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</si>
  <si>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</si>
  <si>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</si>
  <si>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</si>
  <si>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</si>
  <si>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</si>
  <si>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</si>
  <si>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</si>
  <si>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</si>
  <si>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</si>
  <si>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</si>
  <si>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</si>
  <si>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</si>
  <si>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</si>
  <si>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</si>
  <si>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</si>
  <si>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</si>
  <si>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</si>
  <si>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</si>
  <si>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</si>
  <si>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</si>
  <si>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</si>
  <si>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</si>
  <si>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</si>
  <si>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</si>
  <si>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</si>
  <si>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</si>
  <si>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</si>
  <si>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</si>
  <si>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</si>
  <si>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</si>
  <si>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</si>
  <si>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</si>
  <si>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</si>
  <si>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</si>
  <si>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</si>
  <si>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</si>
  <si>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</si>
  <si>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</si>
  <si>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</si>
  <si>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</si>
  <si>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</si>
  <si>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</si>
  <si>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</si>
  <si>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</si>
  <si>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</si>
  <si>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</si>
  <si>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</si>
  <si>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</si>
  <si>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</si>
  <si>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</si>
  <si>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</si>
  <si>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</si>
  <si>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</si>
  <si>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</si>
  <si>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</si>
  <si>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</si>
  <si>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</si>
  <si>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</si>
  <si>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</si>
  <si>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</si>
  <si>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</si>
  <si>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</si>
  <si>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</si>
  <si>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</si>
  <si>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</si>
  <si>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</si>
  <si>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</si>
  <si>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</si>
  <si>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</si>
  <si>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</si>
  <si>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</si>
  <si>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</si>
  <si>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</si>
  <si>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</si>
  <si>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</si>
  <si>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</si>
  <si>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</si>
  <si>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</si>
  <si>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</si>
  <si>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</si>
  <si>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</si>
  <si>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</si>
  <si>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</si>
  <si>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</si>
  <si>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</si>
  <si>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</si>
  <si>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</si>
  <si>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</si>
  <si>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</si>
  <si>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</si>
  <si>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</si>
  <si>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</si>
  <si>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</si>
  <si>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</si>
  <si>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</si>
  <si>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</si>
  <si>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</si>
  <si>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</si>
  <si>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</si>
  <si>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</si>
  <si>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</si>
  <si>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</si>
  <si>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</si>
  <si>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</si>
  <si>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</si>
  <si>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</si>
  <si>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</si>
  <si>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</si>
  <si>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</si>
  <si>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</si>
  <si>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</si>
  <si>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</si>
  <si>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</si>
  <si>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</si>
  <si>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</si>
  <si>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</si>
  <si>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</si>
  <si>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</si>
  <si>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</si>
  <si>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</si>
  <si>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</si>
  <si>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</si>
  <si>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</si>
  <si>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</si>
  <si>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</si>
  <si>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</si>
  <si>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</si>
  <si>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</si>
  <si>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</si>
  <si>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</si>
  <si>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</si>
  <si>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</si>
  <si>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</si>
  <si>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</si>
  <si>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</si>
  <si>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</si>
  <si>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</si>
  <si>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</si>
  <si>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</si>
  <si>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</si>
  <si>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</si>
  <si>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</si>
  <si>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</si>
  <si>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</si>
  <si>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</si>
  <si>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</si>
  <si>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</si>
  <si>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</si>
  <si>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</si>
  <si>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</si>
  <si>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</si>
  <si>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</si>
  <si>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</si>
  <si>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</si>
  <si>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</si>
  <si>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</si>
  <si>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</si>
  <si>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</si>
  <si>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</si>
  <si>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</si>
  <si>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</si>
  <si>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</si>
  <si>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</si>
  <si>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</si>
  <si>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</si>
  <si>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</si>
  <si>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</si>
  <si>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</si>
  <si>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</si>
  <si>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</si>
  <si>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</si>
  <si>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</si>
  <si>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</si>
  <si>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</si>
  <si>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</si>
  <si>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</si>
  <si>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</si>
  <si>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</si>
  <si>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</si>
  <si>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</si>
  <si>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</si>
  <si>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</si>
  <si>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</si>
  <si>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</si>
  <si>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</si>
  <si>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</si>
  <si>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</si>
  <si>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</si>
  <si>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</si>
  <si>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</si>
  <si>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</si>
  <si>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</si>
  <si>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</si>
  <si>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</si>
  <si>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</si>
  <si>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</si>
  <si>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</si>
  <si>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</si>
  <si>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</si>
  <si>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</si>
  <si>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</si>
  <si>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</si>
  <si>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</si>
  <si>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</si>
  <si>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</si>
  <si>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</si>
  <si>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</si>
  <si>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</si>
  <si>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</si>
  <si>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</si>
  <si>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</si>
  <si>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</si>
  <si>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</si>
  <si>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</si>
  <si>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</si>
  <si>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</si>
  <si>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</si>
  <si>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</si>
  <si>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</si>
  <si>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</si>
  <si>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</si>
  <si>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</si>
  <si>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</si>
  <si>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</si>
  <si>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</si>
  <si>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</si>
  <si>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</si>
  <si>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</si>
  <si>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</si>
  <si>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</si>
  <si>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</si>
  <si>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</si>
  <si>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</si>
  <si>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</si>
  <si>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</si>
  <si>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</si>
  <si>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</si>
  <si>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</si>
  <si>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</si>
  <si>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</si>
  <si>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</si>
  <si>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</si>
  <si>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</si>
  <si>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</si>
  <si>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</si>
  <si>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</si>
  <si>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</si>
  <si>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</si>
  <si>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</si>
  <si>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</si>
  <si>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</si>
  <si>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</si>
  <si>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</si>
  <si>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</si>
  <si>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</si>
  <si>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</si>
  <si>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</si>
  <si>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</si>
  <si>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</si>
  <si>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</si>
  <si>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</si>
  <si>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</si>
  <si>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</si>
  <si>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</si>
  <si>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</si>
  <si>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</si>
  <si>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</si>
  <si>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</si>
  <si>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</si>
  <si>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</si>
  <si>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</si>
  <si>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</si>
  <si>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</si>
  <si>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</si>
  <si>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</si>
  <si>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</si>
  <si>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</si>
  <si>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</si>
  <si>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</si>
  <si>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</si>
  <si>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</si>
  <si>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</si>
  <si>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</si>
  <si>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</si>
  <si>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</si>
  <si>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</si>
  <si>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</si>
  <si>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</si>
  <si>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</si>
  <si>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</si>
  <si>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</si>
  <si>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</si>
  <si>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</si>
  <si>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</si>
  <si>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</si>
  <si>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</si>
  <si>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</si>
  <si>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</si>
  <si>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</si>
  <si>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</si>
  <si>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</si>
  <si>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</si>
  <si>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</si>
  <si>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</si>
  <si>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</si>
  <si>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</si>
  <si>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</si>
  <si>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</si>
  <si>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</si>
  <si>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</si>
  <si>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</si>
  <si>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</si>
  <si>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</si>
  <si>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</si>
  <si>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</si>
  <si>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</si>
  <si>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</si>
  <si>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</si>
  <si>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</si>
  <si>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</si>
  <si>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</si>
  <si>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</si>
  <si>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</si>
  <si>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</si>
  <si>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</si>
  <si>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</si>
  <si>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</si>
  <si>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</si>
  <si>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</si>
  <si>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</si>
  <si>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</si>
  <si>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</si>
  <si>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</si>
  <si>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</si>
  <si>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</si>
  <si>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</si>
  <si>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</si>
  <si>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</si>
  <si>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</si>
  <si>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</si>
  <si>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</si>
  <si>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</si>
  <si>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</si>
  <si>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</si>
  <si>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</si>
  <si>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</si>
  <si>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</si>
  <si>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</si>
  <si>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</si>
  <si>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</si>
  <si>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</si>
  <si>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</si>
  <si>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</si>
  <si>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</si>
  <si>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</si>
  <si>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</si>
  <si>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</si>
  <si>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</si>
  <si>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</si>
  <si>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</si>
  <si>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</si>
  <si>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</si>
  <si>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</si>
  <si>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</si>
  <si>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</si>
  <si>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</si>
  <si>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</si>
  <si>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</si>
  <si>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</si>
  <si>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</si>
  <si>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</si>
  <si>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</si>
  <si>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</si>
  <si>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</si>
  <si>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</si>
  <si>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</si>
  <si>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</si>
  <si>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</si>
  <si>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</si>
  <si>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</si>
  <si>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</si>
  <si>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</si>
  <si>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</si>
  <si>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</si>
  <si>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</si>
  <si>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</si>
  <si>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</si>
  <si>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</si>
  <si>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</si>
  <si>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</si>
  <si>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</si>
  <si>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</si>
  <si>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</si>
  <si>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</si>
  <si>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</si>
  <si>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</si>
  <si>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</si>
  <si>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</si>
  <si>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</si>
  <si>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</si>
  <si>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</si>
  <si>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</si>
  <si>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</si>
  <si>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</si>
  <si>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</si>
  <si>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</si>
  <si>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</si>
  <si>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</si>
  <si>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</si>
  <si>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</si>
  <si>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</si>
  <si>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</si>
  <si>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</si>
  <si>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</si>
  <si>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</si>
  <si>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</si>
  <si>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</si>
  <si>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</si>
  <si>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</si>
  <si>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</si>
  <si>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</si>
  <si>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</si>
  <si>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</si>
  <si>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</si>
  <si>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</si>
  <si>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</si>
  <si>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</si>
  <si>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</si>
  <si>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</si>
  <si>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</si>
  <si>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</si>
  <si>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</si>
  <si>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</si>
  <si>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</si>
  <si>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</si>
  <si>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</si>
  <si>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</si>
  <si>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</si>
  <si>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</si>
  <si>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</si>
  <si>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</si>
  <si>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</si>
  <si>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</si>
  <si>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</si>
  <si>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</si>
  <si>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</si>
  <si>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</si>
  <si>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</si>
  <si>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</si>
  <si>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</si>
  <si>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</si>
  <si>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</si>
  <si>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</si>
  <si>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</si>
  <si>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</si>
  <si>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</si>
  <si>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</si>
  <si>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</si>
  <si>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</si>
  <si>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</si>
  <si>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</si>
  <si>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</si>
  <si>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</si>
  <si>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</si>
  <si>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</si>
  <si>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</si>
  <si>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</si>
  <si>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</si>
  <si>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</si>
  <si>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</si>
  <si>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</si>
  <si>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</si>
  <si>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</si>
  <si>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</si>
  <si>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</si>
  <si>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</si>
  <si>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</si>
  <si>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</si>
  <si>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</si>
  <si>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</si>
  <si>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</si>
  <si>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</si>
  <si>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</si>
  <si>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</si>
  <si>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</si>
  <si>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</si>
  <si>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</si>
  <si>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</si>
  <si>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</si>
  <si>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</si>
  <si>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</si>
  <si>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</si>
  <si>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</si>
  <si>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</si>
  <si>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</si>
  <si>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</si>
  <si>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</si>
  <si>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</si>
  <si>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</si>
  <si>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</si>
  <si>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</si>
  <si>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</si>
  <si>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</si>
  <si>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</si>
  <si>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</si>
  <si>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</si>
  <si>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</si>
  <si>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</si>
  <si>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</si>
  <si>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</si>
  <si>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</si>
  <si>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</si>
  <si>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</si>
  <si>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</si>
  <si>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</si>
  <si>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</si>
  <si>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</si>
  <si>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</si>
  <si>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</si>
  <si>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</si>
  <si>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</si>
  <si>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</si>
  <si>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</si>
  <si>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</si>
  <si>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</si>
  <si>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</si>
  <si>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</si>
  <si>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</si>
  <si>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</si>
  <si>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</si>
  <si>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</si>
  <si>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</si>
  <si>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</si>
  <si>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</si>
  <si>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</si>
  <si>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</si>
  <si>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</si>
  <si>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</si>
  <si>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</si>
  <si>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</si>
  <si>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</si>
  <si>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</si>
  <si>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</si>
  <si>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</si>
  <si>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</si>
  <si>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</si>
  <si>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</si>
  <si>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</si>
  <si>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</si>
  <si>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</si>
  <si>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</si>
  <si>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</si>
  <si>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</si>
  <si>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</si>
  <si>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</si>
  <si>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</si>
  <si>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</si>
  <si>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</si>
  <si>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</si>
  <si>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</si>
  <si>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</si>
  <si>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</si>
  <si>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</si>
  <si>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</si>
  <si>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</si>
  <si>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</si>
  <si>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</si>
  <si>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</si>
  <si>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</si>
  <si>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</si>
  <si>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</si>
  <si>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</si>
  <si>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</si>
  <si>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</si>
  <si>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</si>
  <si>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</si>
  <si>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</si>
  <si>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</si>
  <si>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</si>
  <si>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</si>
  <si>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</si>
  <si>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</si>
  <si>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</si>
  <si>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</si>
  <si>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</si>
  <si>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</si>
  <si>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</si>
  <si>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</si>
  <si>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</si>
  <si>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</si>
  <si>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</si>
  <si>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</si>
  <si>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</si>
  <si>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</si>
  <si>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</si>
  <si>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</si>
  <si>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</si>
  <si>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</si>
  <si>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</si>
  <si>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</si>
  <si>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</si>
  <si>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</si>
  <si>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</si>
  <si>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</si>
  <si>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</si>
  <si>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</si>
  <si>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</si>
  <si>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</si>
  <si>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</si>
  <si>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</si>
  <si>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</si>
  <si>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</si>
  <si>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</si>
  <si>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</si>
  <si>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</si>
  <si>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</si>
  <si>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</si>
  <si>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</si>
  <si>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</si>
  <si>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</si>
  <si>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</si>
  <si>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</si>
  <si>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</si>
  <si>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</si>
  <si>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</si>
  <si>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</si>
  <si>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</si>
  <si>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</si>
  <si>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</si>
  <si>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</si>
  <si>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</si>
  <si>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</si>
  <si>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</si>
  <si>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</si>
  <si>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</si>
  <si>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</si>
  <si>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</si>
  <si>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</si>
  <si>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</si>
  <si>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</si>
  <si>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</si>
  <si>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</si>
  <si>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</si>
  <si>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</si>
  <si>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</si>
  <si>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</si>
  <si>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</si>
  <si>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</si>
  <si>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</si>
  <si>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</si>
  <si>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</si>
  <si>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</si>
  <si>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</si>
  <si>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</si>
  <si>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</si>
  <si>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</si>
  <si>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</si>
  <si>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</si>
  <si>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</si>
  <si>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</si>
  <si>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</si>
  <si>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</si>
  <si>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</si>
  <si>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</si>
  <si>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</si>
  <si>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</si>
  <si>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</si>
  <si>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</si>
  <si>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</si>
  <si>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</si>
  <si>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</si>
  <si>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</si>
  <si>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</si>
  <si>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</si>
  <si>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</si>
  <si>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</si>
  <si>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</si>
  <si>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</si>
  <si>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</si>
  <si>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</si>
  <si>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</si>
  <si>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</si>
  <si>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</si>
  <si>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</si>
  <si>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</si>
  <si>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</si>
  <si>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</si>
  <si>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</si>
  <si>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</si>
  <si>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</si>
  <si>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</si>
  <si>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</si>
  <si>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</si>
  <si>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</si>
  <si>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</si>
  <si>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</si>
  <si>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</si>
  <si>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</si>
  <si>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</si>
  <si>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</si>
  <si>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</si>
  <si>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</si>
  <si>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</si>
  <si>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</si>
  <si>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</si>
  <si>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</si>
  <si>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</si>
  <si>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</si>
  <si>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</si>
  <si>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</si>
  <si>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</si>
  <si>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</si>
  <si>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</si>
  <si>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</si>
  <si>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</si>
  <si>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</si>
  <si>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</si>
  <si>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</si>
  <si>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</si>
  <si>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</si>
  <si>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</si>
  <si>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</si>
  <si>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</si>
  <si>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</si>
  <si>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</si>
  <si>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</si>
  <si>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</si>
  <si>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</si>
  <si>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</si>
  <si>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</si>
  <si>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</si>
  <si>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</si>
  <si>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</si>
  <si>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</si>
  <si>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</si>
  <si>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</si>
  <si>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</si>
  <si>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</si>
  <si>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</si>
  <si>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</si>
  <si>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</si>
  <si>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</si>
  <si>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</si>
  <si>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</si>
  <si>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</si>
  <si>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</si>
  <si>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</si>
  <si>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</si>
  <si>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</si>
  <si>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</si>
  <si>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</si>
  <si>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</si>
  <si>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</si>
  <si>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</si>
  <si>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</si>
  <si>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</si>
  <si>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</si>
  <si>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</si>
  <si>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</si>
  <si>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</si>
  <si>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</si>
  <si>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</si>
  <si>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</si>
  <si>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</si>
  <si>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</si>
  <si>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</si>
  <si>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</si>
  <si>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</si>
  <si>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</si>
  <si>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</si>
  <si>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</si>
  <si>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</si>
  <si>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</si>
  <si>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</si>
  <si>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</si>
  <si>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</si>
  <si>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</si>
  <si>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</si>
  <si>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</si>
  <si>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</si>
  <si>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</si>
  <si>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</si>
  <si>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</si>
  <si>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</si>
  <si>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</si>
  <si>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</si>
  <si>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</si>
  <si>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</si>
  <si>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</si>
  <si>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</si>
  <si>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</si>
  <si>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</si>
  <si>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</si>
  <si>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</si>
  <si>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</si>
  <si>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</si>
  <si>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</si>
  <si>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</si>
  <si>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</si>
  <si>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</si>
  <si>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</si>
  <si>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</si>
  <si>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</si>
  <si>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</si>
  <si>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</si>
  <si>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</si>
  <si>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</si>
  <si>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</si>
  <si>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</si>
  <si>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</si>
  <si>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</si>
  <si>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</si>
  <si>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</si>
  <si>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</si>
  <si>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</si>
  <si>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</si>
  <si>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</si>
  <si>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</si>
  <si>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</si>
  <si>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</si>
  <si>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</si>
  <si>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</si>
  <si>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</si>
  <si>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</si>
  <si>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</si>
  <si>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</si>
  <si>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</si>
  <si>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</si>
  <si>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</si>
  <si>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</si>
  <si>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</si>
  <si>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</si>
  <si>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</si>
  <si>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</si>
  <si>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</si>
  <si>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</si>
  <si>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</si>
  <si>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</si>
  <si>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</si>
  <si>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</si>
  <si>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</si>
  <si>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</si>
  <si>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</si>
  <si>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</si>
  <si>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</si>
  <si>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</si>
  <si>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</si>
  <si>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</si>
  <si>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</si>
  <si>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</si>
  <si>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</si>
  <si>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</si>
  <si>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</si>
  <si>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</si>
  <si>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</si>
  <si>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</si>
  <si>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</si>
  <si>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</si>
  <si>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</si>
  <si>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</si>
  <si>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</si>
  <si>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</si>
  <si>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</si>
  <si>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</si>
  <si>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</si>
  <si>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</si>
  <si>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</si>
  <si>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</si>
  <si>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</si>
  <si>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</si>
  <si>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</si>
  <si>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</si>
  <si>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</si>
  <si>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</si>
  <si>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</si>
  <si>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</si>
  <si>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</si>
  <si>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</si>
  <si>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</si>
  <si>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</si>
  <si>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</si>
  <si>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</si>
  <si>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</si>
  <si>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</si>
  <si>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</si>
  <si>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</si>
  <si>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</si>
  <si>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</si>
  <si>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</si>
  <si>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</si>
  <si>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</si>
  <si>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</si>
  <si>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</si>
  <si>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</si>
  <si>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</si>
  <si>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</si>
  <si>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</si>
  <si>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</si>
  <si>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</si>
  <si>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</si>
  <si>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</si>
  <si>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</si>
  <si>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</si>
  <si>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</si>
  <si>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</si>
  <si>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</si>
  <si>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</si>
  <si>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</si>
  <si>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</si>
  <si>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</si>
  <si>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</si>
  <si>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</si>
  <si>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</si>
  <si>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</si>
  <si>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</si>
  <si>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</si>
  <si>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</si>
  <si>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</si>
  <si>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</si>
  <si>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</si>
  <si>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</si>
  <si>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</si>
  <si>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</si>
  <si>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</si>
  <si>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</si>
  <si>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</si>
  <si>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</si>
  <si>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</si>
  <si>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</si>
  <si>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</si>
  <si>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</si>
  <si>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</si>
  <si>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</si>
  <si>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</si>
  <si>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</si>
  <si>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</si>
  <si>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</si>
  <si>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</si>
  <si>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</si>
  <si>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</si>
  <si>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</si>
  <si>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</si>
  <si>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</si>
  <si>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</si>
  <si>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</si>
  <si>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</si>
  <si>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</si>
  <si>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</si>
  <si>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</si>
  <si>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</si>
  <si>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</si>
  <si>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</si>
  <si>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</si>
  <si>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</si>
  <si>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</si>
  <si>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</si>
  <si>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</si>
  <si>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</si>
  <si>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</si>
  <si>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</si>
  <si>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</si>
  <si>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</si>
  <si>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</si>
  <si>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</si>
  <si>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</si>
  <si>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</si>
  <si>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</si>
  <si>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</si>
  <si>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</si>
  <si>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</si>
  <si>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</si>
  <si>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</si>
  <si>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</si>
  <si>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</si>
  <si>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</si>
  <si>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</si>
  <si>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</si>
  <si>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</si>
  <si>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</si>
  <si>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</si>
  <si>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</si>
  <si>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</si>
  <si>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</si>
  <si>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</si>
  <si>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</si>
  <si>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</si>
  <si>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</si>
  <si>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</si>
  <si>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</si>
  <si>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</si>
  <si>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</si>
  <si>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</si>
  <si>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</si>
  <si>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</si>
  <si>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</si>
  <si>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</si>
  <si>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</si>
  <si>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</si>
  <si>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</si>
  <si>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</si>
  <si>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</si>
  <si>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</si>
  <si>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</si>
  <si>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</si>
  <si>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</si>
  <si>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</si>
  <si>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</si>
  <si>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</si>
  <si>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</si>
  <si>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</si>
  <si>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</si>
  <si>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</si>
  <si>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</si>
  <si>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</si>
  <si>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</si>
  <si>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</si>
  <si>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</si>
  <si>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</si>
  <si>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</si>
  <si>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</si>
  <si>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</si>
  <si>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</si>
  <si>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</si>
  <si>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</si>
  <si>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</si>
  <si>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</si>
  <si>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</si>
  <si>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</si>
  <si>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</si>
  <si>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</si>
  <si>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</si>
  <si>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</si>
  <si>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</si>
  <si>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</si>
  <si>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</si>
  <si>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</si>
  <si>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</si>
  <si>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</si>
  <si>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</si>
  <si>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</si>
  <si>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</si>
  <si>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</si>
  <si>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</si>
  <si>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</si>
  <si>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</si>
  <si>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</si>
  <si>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</si>
  <si>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</si>
  <si>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</si>
  <si>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</si>
  <si>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</si>
  <si>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</si>
  <si>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</si>
  <si>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</si>
  <si>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</si>
  <si>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</si>
  <si>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</si>
  <si>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</si>
  <si>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</si>
  <si>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</si>
  <si>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</si>
  <si>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</si>
  <si>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</si>
  <si>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</si>
  <si>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</si>
  <si>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</si>
  <si>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</si>
  <si>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</si>
  <si>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</si>
  <si>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</si>
  <si>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</si>
  <si>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</si>
  <si>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</si>
  <si>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</si>
  <si>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</si>
  <si>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</si>
  <si>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</si>
  <si>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</si>
  <si>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</si>
  <si>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</si>
  <si>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</si>
  <si>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</si>
  <si>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</si>
  <si>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</si>
  <si>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</si>
  <si>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</si>
  <si>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</si>
  <si>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</si>
  <si>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</si>
  <si>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</si>
  <si>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</si>
  <si>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</si>
  <si>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</si>
  <si>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</si>
  <si>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</si>
  <si>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</si>
  <si>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</si>
  <si>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</si>
  <si>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</si>
  <si>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</si>
  <si>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</si>
  <si>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</si>
  <si>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</si>
  <si>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</si>
  <si>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</si>
  <si>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</si>
  <si>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</si>
  <si>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</si>
  <si>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</si>
  <si>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</si>
  <si>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</si>
  <si>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</si>
  <si>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</si>
  <si>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</si>
  <si>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</si>
  <si>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</si>
  <si>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</si>
  <si>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</si>
  <si>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</si>
  <si>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</si>
  <si>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</si>
  <si>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</si>
  <si>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</si>
  <si>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</si>
  <si>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</si>
  <si>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</si>
  <si>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</si>
  <si>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</si>
  <si>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</si>
  <si>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</si>
  <si>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</si>
  <si>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</si>
  <si>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</si>
  <si>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</si>
  <si>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</si>
  <si>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</si>
  <si>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</si>
  <si>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</si>
  <si>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</si>
  <si>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</si>
  <si>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</si>
  <si>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</si>
  <si>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</si>
  <si>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</si>
  <si>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</si>
  <si>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</si>
  <si>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</si>
  <si>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</si>
  <si>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</si>
  <si>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</si>
  <si>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</si>
  <si>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</si>
  <si>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</si>
  <si>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</si>
  <si>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</si>
  <si>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</si>
  <si>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</si>
  <si>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</si>
  <si>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</si>
  <si>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</si>
  <si>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</si>
  <si>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</si>
  <si>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</si>
  <si>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</si>
  <si>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</si>
  <si>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</si>
  <si>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</si>
  <si>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</si>
  <si>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</si>
  <si>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</si>
  <si>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</si>
  <si>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</si>
  <si>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</si>
  <si>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</si>
  <si>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</si>
  <si>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</si>
  <si>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</si>
  <si>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</si>
  <si>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</si>
  <si>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</si>
  <si>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</si>
  <si>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</si>
  <si>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</si>
  <si>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</si>
  <si>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</si>
  <si>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</si>
  <si>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</si>
  <si>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</si>
  <si>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</si>
  <si>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</si>
  <si>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</si>
  <si>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</si>
  <si>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</si>
  <si>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</si>
  <si>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</si>
  <si>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</si>
  <si>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</si>
  <si>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</si>
  <si>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</si>
  <si>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</si>
  <si>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</si>
  <si>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</si>
  <si>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</si>
  <si>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</si>
  <si>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</si>
  <si>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</si>
  <si>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</si>
  <si>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</si>
  <si>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</si>
  <si>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</si>
  <si>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</si>
  <si>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</si>
  <si>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</si>
  <si>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</si>
  <si>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</si>
  <si>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</si>
  <si>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</si>
  <si>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</si>
  <si>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</si>
  <si>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</si>
  <si>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</si>
  <si>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</si>
  <si>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</si>
  <si>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</si>
  <si>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</si>
  <si>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</si>
  <si>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</si>
  <si>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</si>
  <si>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</si>
  <si>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</si>
  <si>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</si>
  <si>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</si>
  <si>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</si>
  <si>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</si>
  <si>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</si>
  <si>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</si>
  <si>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</si>
  <si>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</si>
  <si>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</si>
  <si>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</si>
  <si>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</si>
  <si>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</si>
  <si>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</si>
  <si>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</si>
  <si>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</si>
  <si>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</si>
  <si>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</si>
  <si>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</si>
  <si>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</si>
  <si>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</si>
  <si>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</si>
  <si>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</si>
  <si>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</si>
  <si>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</si>
  <si>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</si>
  <si>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</si>
  <si>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</si>
  <si>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</si>
  <si>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</si>
  <si>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</si>
  <si>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</si>
  <si>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</si>
  <si>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</si>
  <si>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</si>
  <si>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</si>
  <si>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</si>
  <si>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</si>
  <si>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</si>
  <si>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</si>
  <si>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</si>
  <si>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</si>
  <si>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</si>
  <si>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</si>
  <si>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</si>
  <si>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</si>
  <si>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</si>
  <si>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</si>
  <si>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</si>
  <si>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</si>
  <si>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</si>
  <si>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</si>
  <si>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</si>
  <si>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</si>
  <si>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</si>
  <si>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</si>
  <si>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</si>
  <si>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</si>
  <si>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</si>
  <si>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</si>
  <si>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</si>
  <si>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</si>
  <si>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</si>
  <si>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</si>
  <si>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</si>
  <si>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</si>
  <si>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</si>
  <si>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</si>
  <si>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</si>
  <si>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</si>
  <si>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</si>
  <si>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</si>
  <si>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</si>
  <si>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</si>
  <si>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</si>
  <si>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</si>
  <si>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</si>
  <si>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</si>
  <si>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</si>
  <si>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</si>
  <si>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</si>
  <si>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</si>
  <si>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</si>
  <si>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</si>
  <si>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</si>
  <si>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</si>
  <si>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</si>
  <si>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</si>
  <si>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</si>
  <si>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</si>
  <si>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</si>
  <si>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</si>
  <si>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</si>
  <si>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</si>
  <si>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</si>
  <si>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</si>
  <si>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</si>
  <si>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</si>
  <si>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</si>
  <si>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</si>
  <si>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</si>
  <si>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</si>
  <si>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</si>
  <si>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</si>
  <si>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</si>
  <si>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</si>
  <si>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</si>
  <si>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</si>
  <si>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</si>
  <si>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</si>
  <si>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</si>
  <si>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</si>
  <si>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</si>
  <si>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</si>
  <si>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</si>
  <si>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</si>
  <si>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</si>
  <si>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</si>
  <si>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</si>
  <si>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</si>
  <si>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</si>
  <si>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</si>
  <si>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</si>
  <si>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</si>
  <si>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</si>
  <si>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</si>
  <si>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</si>
  <si>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</si>
  <si>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</si>
  <si>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</si>
  <si>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</si>
  <si>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</si>
  <si>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</si>
  <si>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</si>
  <si>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</si>
  <si>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</si>
  <si>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</si>
  <si>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</si>
  <si>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</si>
  <si>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</si>
  <si>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</si>
  <si>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</si>
  <si>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</si>
  <si>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</si>
  <si>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</si>
  <si>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</si>
  <si>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</si>
  <si>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</si>
  <si>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</si>
  <si>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</si>
  <si>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</si>
  <si>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</si>
  <si>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</si>
  <si>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</si>
  <si>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</si>
  <si>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</si>
  <si>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</si>
  <si>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</si>
  <si>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</si>
  <si>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</si>
  <si>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</si>
  <si>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</si>
  <si>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</si>
  <si>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</si>
  <si>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</si>
  <si>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</si>
  <si>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</si>
  <si>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</si>
  <si>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</si>
  <si>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</si>
  <si>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</si>
  <si>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</si>
  <si>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</si>
  <si>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</si>
  <si>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</si>
  <si>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</si>
  <si>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</si>
  <si>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</si>
  <si>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</si>
  <si>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</si>
  <si>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</si>
  <si>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</si>
  <si>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</si>
  <si>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</si>
  <si>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</si>
  <si>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</si>
  <si>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</si>
  <si>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</si>
  <si>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</si>
  <si>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</si>
  <si>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</si>
  <si>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</si>
  <si>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</si>
  <si>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</si>
  <si>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</si>
  <si>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</si>
  <si>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</si>
  <si>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</si>
  <si>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</si>
  <si>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</si>
  <si>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</si>
  <si>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</si>
  <si>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</si>
  <si>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</si>
  <si>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</si>
  <si>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</si>
  <si>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</si>
  <si>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</si>
  <si>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</si>
  <si>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</si>
  <si>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</si>
  <si>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</si>
  <si>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</si>
  <si>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</si>
  <si>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</si>
  <si>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</si>
  <si>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</si>
  <si>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</si>
  <si>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</si>
  <si>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</si>
  <si>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</si>
  <si>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</si>
  <si>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</si>
  <si>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</si>
  <si>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</si>
  <si>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</si>
  <si>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</si>
  <si>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</si>
  <si>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</si>
  <si>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</si>
  <si>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</si>
  <si>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</si>
  <si>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</si>
  <si>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</si>
  <si>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</si>
  <si>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</si>
  <si>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</si>
  <si>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</si>
  <si>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</si>
  <si>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</si>
  <si>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</si>
  <si>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</si>
  <si>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</si>
  <si>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</si>
  <si>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</si>
  <si>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</si>
  <si>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</si>
  <si>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</si>
  <si>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</si>
  <si>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</si>
  <si>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</si>
  <si>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</si>
  <si>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</si>
  <si>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</si>
  <si>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</si>
  <si>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</si>
  <si>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</si>
  <si>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</si>
  <si>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</si>
  <si>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</si>
  <si>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</si>
  <si>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</si>
  <si>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</si>
  <si>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</si>
  <si>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</si>
  <si>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</si>
  <si>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</si>
  <si>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</si>
  <si>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</si>
  <si>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</si>
  <si>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</si>
  <si>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</si>
  <si>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</si>
  <si>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</si>
  <si>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</si>
  <si>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</si>
  <si>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</si>
  <si>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</si>
  <si>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</si>
  <si>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</si>
  <si>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</si>
  <si>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</si>
  <si>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</si>
  <si>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</si>
  <si>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</si>
  <si>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</si>
  <si>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</si>
  <si>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</si>
  <si>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</si>
  <si>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</si>
  <si>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</si>
  <si>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</si>
  <si>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</si>
  <si>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</si>
  <si>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</si>
  <si>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</si>
  <si>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</si>
  <si>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</si>
  <si>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</si>
  <si>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</si>
  <si>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</si>
  <si>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</si>
  <si>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</si>
  <si>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</si>
  <si>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</si>
  <si>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</si>
  <si>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</si>
  <si>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</si>
  <si>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</si>
  <si>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</si>
  <si>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</si>
  <si>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</si>
  <si>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</si>
  <si>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</si>
  <si>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</si>
  <si>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</si>
  <si>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</si>
  <si>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</si>
  <si>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</si>
  <si>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</si>
  <si>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</si>
  <si>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</si>
  <si>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</si>
  <si>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</si>
  <si>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</si>
  <si>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</si>
  <si>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</si>
  <si>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</si>
  <si>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</si>
  <si>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</si>
  <si>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</si>
  <si>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</si>
  <si>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</si>
  <si>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</si>
  <si>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</si>
  <si>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</si>
  <si>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</si>
  <si>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</si>
  <si>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</si>
  <si>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</si>
  <si>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</si>
  <si>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</si>
  <si>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</si>
  <si>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</si>
  <si>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</si>
  <si>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</si>
  <si>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</si>
  <si>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</si>
  <si>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</si>
  <si>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</si>
  <si>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</si>
  <si>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</si>
  <si>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</si>
  <si>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</si>
  <si>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</si>
  <si>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</si>
  <si>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</si>
  <si>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</si>
  <si>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</si>
  <si>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</si>
  <si>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</si>
  <si>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</si>
  <si>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</si>
  <si>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</si>
  <si>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</si>
  <si>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</si>
  <si>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</si>
  <si>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</si>
  <si>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</si>
  <si>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</si>
  <si>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</si>
  <si>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</si>
  <si>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</si>
  <si>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</si>
  <si>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</si>
  <si>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</si>
  <si>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</si>
  <si>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</si>
  <si>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</si>
  <si>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</si>
  <si>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</si>
  <si>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</si>
  <si>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</si>
  <si>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</si>
  <si>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</si>
  <si>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</si>
  <si>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</si>
  <si>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</si>
  <si>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</si>
  <si>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</si>
  <si>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</si>
  <si>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</si>
  <si>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</si>
  <si>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</si>
  <si>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</si>
  <si>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</si>
  <si>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</si>
  <si>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</si>
  <si>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</si>
  <si>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</si>
  <si>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</si>
  <si>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</si>
  <si>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</si>
  <si>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</si>
  <si>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</si>
  <si>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</si>
  <si>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</si>
  <si>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</si>
  <si>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</si>
  <si>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</si>
  <si>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</si>
  <si>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</si>
  <si>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</si>
  <si>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</si>
  <si>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</si>
  <si>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</si>
  <si>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</si>
  <si>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</si>
  <si>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</si>
  <si>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</si>
  <si>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</si>
  <si>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</si>
  <si>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</si>
  <si>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</si>
  <si>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</si>
  <si>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</si>
  <si>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</si>
  <si>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</si>
  <si>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</si>
  <si>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</si>
  <si>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</si>
  <si>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</si>
  <si>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</si>
  <si>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</si>
  <si>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</si>
  <si>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</si>
  <si>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</si>
  <si>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</si>
  <si>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</si>
  <si>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</si>
  <si>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</si>
  <si>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</si>
  <si>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</si>
  <si>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</si>
  <si>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</si>
  <si>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</si>
  <si>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</si>
  <si>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</si>
  <si>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</si>
  <si>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</si>
  <si>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</si>
  <si>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</si>
  <si>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</si>
  <si>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</si>
  <si>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</si>
  <si>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</si>
  <si>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</si>
  <si>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</si>
  <si>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</si>
  <si>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</si>
  <si>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</si>
  <si>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</si>
  <si>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</si>
  <si>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</si>
  <si>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</si>
  <si>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</si>
  <si>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</si>
  <si>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</si>
  <si>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</si>
  <si>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</si>
  <si>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</si>
  <si>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</si>
  <si>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</si>
  <si>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</si>
  <si>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</si>
  <si>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</si>
  <si>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</si>
  <si>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</si>
  <si>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</si>
  <si>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</si>
  <si>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</si>
  <si>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</si>
  <si>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</si>
  <si>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</si>
  <si>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</si>
  <si>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</si>
  <si>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</si>
  <si>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</si>
  <si>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</si>
  <si>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</si>
  <si>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</si>
  <si>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</si>
  <si>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</si>
  <si>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</si>
  <si>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</si>
  <si>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</si>
  <si>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</si>
  <si>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</si>
  <si>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</si>
  <si>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</si>
  <si>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</si>
  <si>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</si>
  <si>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</si>
  <si>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</si>
  <si>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</si>
  <si>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</si>
  <si>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</si>
  <si>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</si>
  <si>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</si>
  <si>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</si>
  <si>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</si>
  <si>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</si>
  <si>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</si>
  <si>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</si>
  <si>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</si>
  <si>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</si>
  <si>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</si>
  <si>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</si>
  <si>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</si>
  <si>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</si>
  <si>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</si>
  <si>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</si>
  <si>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</si>
  <si>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</si>
  <si>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</si>
  <si>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</si>
  <si>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</si>
  <si>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</si>
  <si>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</si>
  <si>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</si>
  <si>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</si>
  <si>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</si>
  <si>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</si>
  <si>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</si>
  <si>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</si>
  <si>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</si>
  <si>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</si>
  <si>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</si>
  <si>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</si>
  <si>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</si>
  <si>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</si>
  <si>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</si>
  <si>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</si>
  <si>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</si>
  <si>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</si>
  <si>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</si>
  <si>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</si>
  <si>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</si>
  <si>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</si>
  <si>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</si>
  <si>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</si>
  <si>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</si>
  <si>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</si>
  <si>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</si>
  <si>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</si>
  <si>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</si>
  <si>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</si>
  <si>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</si>
  <si>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</si>
  <si>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</si>
  <si>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</si>
  <si>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</si>
  <si>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</si>
  <si>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</si>
  <si>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</si>
  <si>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</si>
  <si>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</si>
  <si>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</si>
  <si>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</si>
  <si>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</si>
  <si>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</si>
  <si>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</si>
  <si>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</si>
  <si>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</si>
  <si>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</si>
  <si>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</si>
  <si>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</si>
  <si>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</si>
  <si>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</si>
  <si>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</si>
  <si>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</si>
  <si>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</si>
  <si>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</si>
  <si>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</si>
  <si>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</si>
  <si>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</si>
  <si>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</si>
  <si>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</si>
  <si>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</si>
  <si>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</si>
  <si>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</si>
  <si>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</si>
  <si>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</si>
  <si>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</si>
  <si>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</si>
  <si>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</si>
  <si>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</si>
  <si>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</si>
  <si>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</si>
  <si>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</si>
  <si>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</si>
  <si>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</si>
  <si>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</si>
  <si>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</si>
  <si>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</si>
  <si>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</si>
  <si>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</si>
  <si>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</si>
  <si>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</si>
  <si>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</si>
  <si>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</si>
  <si>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</si>
  <si>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</si>
  <si>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</si>
  <si>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</si>
  <si>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</si>
  <si>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</si>
  <si>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</si>
  <si>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</si>
  <si>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</si>
  <si>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</si>
  <si>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</si>
  <si>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</si>
  <si>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</si>
  <si>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</si>
  <si>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</si>
  <si>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</si>
  <si>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</si>
  <si>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</si>
  <si>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</si>
  <si>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</si>
  <si>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</si>
  <si>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</si>
  <si>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</si>
  <si>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</si>
  <si>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</si>
  <si>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</si>
  <si>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</si>
  <si>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</si>
  <si>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</si>
  <si>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</si>
  <si>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</si>
  <si>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</si>
  <si>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</si>
  <si>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</si>
  <si>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</si>
  <si>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</si>
  <si>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</si>
  <si>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</si>
  <si>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</si>
  <si>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</si>
  <si>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</si>
  <si>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</si>
  <si>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</si>
  <si>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</si>
  <si>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</si>
  <si>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</si>
  <si>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</si>
  <si>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</si>
  <si>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</si>
  <si>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</si>
  <si>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</si>
  <si>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</si>
  <si>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</si>
  <si>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</si>
  <si>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</si>
  <si>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</si>
  <si>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</si>
  <si>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</si>
  <si>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</si>
  <si>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</si>
  <si>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</si>
  <si>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</si>
  <si>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</si>
  <si>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</si>
  <si>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</si>
  <si>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</si>
  <si>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</si>
  <si>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</si>
  <si>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</si>
  <si>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</si>
  <si>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</si>
  <si>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</si>
  <si>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</si>
  <si>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</si>
  <si>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</si>
  <si>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</si>
  <si>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</si>
  <si>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</si>
  <si>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</si>
  <si>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</si>
  <si>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</si>
  <si>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</si>
  <si>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</si>
  <si>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</si>
  <si>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</si>
  <si>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</si>
  <si>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</si>
  <si>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</si>
  <si>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</si>
  <si>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</si>
  <si>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</si>
  <si>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</si>
  <si>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</si>
  <si>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</si>
  <si>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</si>
  <si>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</si>
  <si>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</si>
  <si>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</si>
  <si>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</si>
  <si>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</si>
  <si>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</si>
  <si>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</si>
  <si>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</si>
  <si>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</si>
  <si>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</si>
  <si>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</si>
  <si>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</si>
  <si>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</si>
  <si>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</si>
  <si>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</si>
  <si>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</si>
  <si>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</si>
  <si>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</si>
  <si>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</si>
  <si>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</si>
  <si>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</si>
  <si>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</si>
  <si>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</si>
  <si>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</si>
  <si>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</si>
  <si>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</si>
  <si>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</si>
  <si>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</si>
  <si>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</si>
  <si>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</si>
  <si>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</si>
  <si>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</si>
  <si>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</si>
  <si>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</si>
  <si>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</si>
  <si>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</si>
  <si>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</si>
  <si>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</si>
  <si>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</si>
  <si>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</si>
  <si>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</si>
  <si>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</si>
  <si>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</si>
  <si>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</si>
  <si>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</si>
  <si>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</si>
  <si>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</si>
  <si>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</si>
  <si>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</si>
  <si>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</si>
  <si>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</si>
  <si>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</si>
  <si>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</si>
  <si>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</si>
  <si>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</si>
  <si>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</si>
  <si>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</si>
  <si>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</si>
  <si>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</si>
  <si>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</si>
  <si>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</si>
  <si>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</si>
  <si>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</si>
  <si>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</si>
  <si>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</si>
  <si>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</si>
  <si>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</si>
  <si>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</si>
  <si>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</si>
  <si>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</si>
  <si>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</si>
  <si>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</si>
  <si>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</si>
  <si>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</si>
  <si>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</si>
  <si>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</si>
  <si>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</si>
  <si>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</si>
  <si>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</si>
  <si>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</si>
  <si>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</si>
  <si>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</si>
  <si>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</si>
  <si>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</si>
  <si>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</si>
  <si>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</si>
  <si>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</si>
  <si>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</si>
  <si>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</si>
  <si>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</si>
  <si>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</si>
  <si>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</si>
  <si>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</si>
  <si>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</si>
  <si>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</si>
  <si>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</si>
  <si>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</si>
  <si>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</si>
  <si>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</si>
  <si>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</si>
  <si>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</si>
  <si>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</si>
  <si>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</si>
  <si>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</si>
  <si>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</si>
  <si>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</si>
  <si>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</si>
  <si>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</si>
  <si>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</si>
  <si>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</si>
  <si>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</si>
  <si>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</si>
  <si>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</si>
  <si>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</si>
  <si>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</si>
  <si>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</si>
  <si>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</si>
  <si>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</si>
  <si>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</si>
  <si>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</si>
  <si>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</si>
  <si>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</si>
  <si>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</si>
  <si>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</si>
  <si>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</si>
  <si>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</si>
  <si>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</si>
  <si>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</si>
  <si>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</si>
  <si>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</si>
  <si>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</si>
  <si>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</si>
  <si>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</si>
  <si>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</si>
  <si>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</si>
  <si>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</si>
  <si>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</si>
  <si>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</si>
  <si>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</si>
  <si>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</si>
  <si>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</si>
  <si>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</si>
  <si>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</si>
  <si>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</si>
  <si>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</si>
  <si>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</si>
  <si>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</si>
  <si>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</si>
  <si>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</si>
  <si>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</si>
  <si>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</si>
  <si>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</si>
  <si>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</si>
  <si>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</si>
  <si>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</si>
  <si>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</si>
  <si>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</si>
  <si>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</si>
  <si>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</si>
  <si>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</si>
  <si>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</si>
  <si>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</si>
  <si>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</si>
  <si>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</si>
  <si>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</si>
  <si>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</si>
  <si>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</si>
  <si>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</si>
  <si>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</si>
  <si>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</si>
  <si>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</si>
  <si>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</si>
  <si>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</si>
  <si>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</si>
  <si>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</si>
  <si>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</si>
  <si>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</si>
  <si>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</si>
  <si>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</si>
  <si>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</si>
  <si>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</si>
  <si>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</si>
  <si>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</si>
  <si>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</si>
  <si>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</si>
  <si>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</si>
  <si>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</si>
  <si>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</si>
  <si>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</si>
  <si>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</si>
  <si>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</si>
  <si>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</si>
  <si>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</si>
  <si>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</si>
  <si>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</si>
  <si>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</si>
  <si>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</si>
  <si>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</si>
  <si>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</si>
  <si>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</si>
  <si>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</si>
  <si>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</si>
  <si>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</si>
  <si>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</si>
  <si>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</si>
  <si>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</si>
  <si>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</si>
  <si>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</si>
  <si>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</si>
  <si>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</si>
  <si>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</si>
  <si>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</si>
  <si>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</si>
  <si>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</si>
  <si>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</si>
  <si>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</si>
  <si>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</si>
  <si>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</si>
  <si>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</si>
  <si>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</si>
  <si>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</si>
  <si>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</si>
  <si>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</si>
  <si>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</si>
  <si>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</si>
  <si>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</si>
  <si>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</si>
  <si>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</si>
  <si>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</si>
  <si>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</si>
  <si>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</si>
  <si>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</si>
  <si>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</si>
  <si>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</si>
  <si>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</si>
  <si>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</si>
  <si>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</si>
  <si>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</si>
  <si>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</si>
  <si>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</si>
  <si>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</si>
  <si>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</si>
  <si>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</si>
  <si>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</si>
  <si>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</si>
  <si>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</si>
  <si>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</si>
  <si>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</si>
  <si>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</si>
  <si>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</si>
  <si>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</si>
  <si>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</si>
  <si>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</si>
  <si>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</si>
  <si>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</si>
  <si>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</si>
  <si>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</si>
  <si>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</si>
  <si>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</si>
  <si>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</si>
  <si>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</si>
  <si>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</si>
  <si>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</si>
  <si>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</si>
  <si>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</si>
  <si>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</si>
  <si>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</si>
  <si>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</si>
  <si>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</si>
  <si>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</si>
  <si>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</si>
  <si>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</si>
  <si>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</si>
  <si>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</si>
  <si>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</si>
  <si>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</si>
  <si>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</si>
  <si>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</si>
  <si>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</si>
  <si>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</si>
  <si>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</si>
  <si>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</si>
  <si>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</si>
  <si>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</si>
  <si>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</si>
  <si>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</si>
  <si>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</si>
  <si>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</si>
  <si>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</si>
  <si>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</si>
  <si>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</si>
  <si>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</si>
  <si>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</si>
  <si>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</si>
  <si>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</si>
  <si>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</si>
  <si>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</si>
  <si>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</si>
  <si>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</si>
  <si>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</si>
  <si>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</si>
  <si>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</si>
  <si>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</si>
  <si>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</si>
  <si>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</si>
  <si>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</si>
  <si>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</si>
  <si>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</si>
  <si>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</si>
  <si>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</si>
  <si>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</si>
  <si>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</si>
  <si>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</si>
  <si>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</si>
  <si>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</si>
  <si>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</si>
  <si>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</si>
  <si>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</si>
  <si>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</si>
  <si>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</si>
  <si>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</si>
  <si>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</si>
  <si>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</si>
  <si>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</si>
  <si>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</si>
  <si>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</si>
  <si>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</si>
  <si>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</si>
  <si>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</si>
  <si>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</si>
  <si>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</si>
  <si>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</si>
  <si>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</si>
  <si>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</si>
  <si>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</si>
  <si>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</si>
  <si>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</si>
  <si>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</si>
  <si>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</si>
  <si>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</si>
  <si>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</si>
  <si>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</si>
  <si>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</si>
  <si>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</si>
  <si>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</si>
  <si>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</si>
  <si>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</si>
  <si>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</si>
  <si>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</si>
  <si>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</si>
  <si>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</si>
  <si>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</si>
  <si>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</si>
  <si>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</si>
  <si>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</si>
  <si>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</si>
  <si>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</si>
  <si>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</si>
  <si>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</si>
  <si>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</si>
  <si>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</si>
  <si>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</si>
  <si>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</si>
  <si>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</si>
  <si>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</si>
  <si>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</si>
  <si>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</si>
  <si>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</si>
  <si>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</si>
  <si>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</si>
  <si>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</si>
  <si>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</si>
  <si>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</si>
  <si>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</si>
  <si>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</si>
  <si>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</si>
  <si>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</si>
  <si>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</si>
  <si>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</si>
  <si>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</si>
  <si>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</si>
  <si>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</si>
  <si>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</si>
  <si>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</si>
  <si>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</si>
  <si>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</si>
  <si>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</si>
  <si>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</si>
  <si>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</si>
  <si>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</si>
  <si>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</si>
  <si>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</si>
  <si>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</si>
  <si>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</si>
  <si>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</si>
  <si>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</si>
  <si>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</si>
  <si>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</si>
  <si>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</si>
  <si>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</si>
  <si>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</si>
  <si>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</si>
  <si>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</si>
  <si>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</si>
  <si>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</si>
  <si>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</si>
  <si>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</si>
  <si>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</si>
  <si>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</si>
  <si>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</si>
  <si>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</si>
  <si>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</si>
  <si>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</si>
  <si>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</si>
  <si>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</si>
  <si>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</si>
  <si>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</si>
  <si>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</si>
  <si>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</si>
  <si>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</si>
  <si>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</si>
  <si>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</si>
  <si>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</si>
  <si>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</si>
  <si>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</si>
  <si>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</si>
  <si>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</si>
  <si>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</si>
  <si>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</si>
  <si>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</si>
  <si>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</si>
  <si>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</si>
  <si>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</si>
  <si>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</si>
  <si>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</si>
  <si>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</si>
  <si>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</si>
  <si>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</si>
  <si>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</si>
  <si>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</si>
  <si>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</si>
  <si>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</si>
  <si>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</si>
  <si>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</si>
  <si>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</si>
  <si>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</si>
  <si>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</si>
  <si>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</si>
  <si>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</si>
  <si>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</si>
  <si>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</si>
  <si>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</si>
  <si>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</si>
  <si>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</si>
  <si>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</si>
  <si>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</si>
  <si>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</si>
  <si>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</si>
  <si>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</si>
  <si>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</si>
  <si>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</si>
  <si>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</si>
  <si>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</si>
  <si>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</si>
  <si>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</si>
  <si>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</si>
  <si>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</si>
  <si>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</si>
  <si>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</si>
  <si>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</si>
  <si>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</si>
  <si>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</si>
  <si>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</si>
  <si>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</si>
  <si>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</si>
  <si>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</si>
  <si>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</si>
  <si>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</si>
  <si>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</si>
  <si>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</si>
  <si>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</si>
  <si>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</si>
  <si>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</si>
  <si>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</si>
  <si>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</si>
  <si>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</si>
  <si>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</si>
  <si>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</si>
  <si>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</si>
  <si>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</si>
  <si>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</si>
  <si>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</si>
  <si>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</si>
  <si>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</si>
  <si>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</si>
  <si>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</si>
  <si>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</si>
  <si>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</si>
  <si>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</si>
  <si>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</si>
  <si>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</si>
  <si>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</si>
  <si>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</si>
  <si>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</si>
  <si>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</si>
  <si>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</si>
  <si>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</si>
  <si>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</si>
  <si>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</si>
  <si>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</si>
  <si>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</si>
  <si>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</si>
  <si>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</si>
  <si>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</si>
  <si>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</si>
  <si>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</si>
  <si>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</si>
  <si>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</si>
  <si>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</si>
  <si>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</si>
  <si>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</si>
  <si>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</si>
  <si>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</si>
  <si>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</si>
  <si>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</si>
  <si>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</si>
  <si>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</si>
  <si>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</si>
  <si>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</si>
  <si>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</si>
  <si>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</si>
  <si>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</si>
  <si>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</si>
  <si>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</si>
  <si>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</si>
  <si>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</si>
  <si>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</si>
  <si>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</si>
  <si>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</si>
  <si>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</si>
  <si>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</si>
  <si>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</si>
  <si>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</si>
  <si>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</si>
  <si>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</si>
  <si>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</si>
  <si>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</si>
  <si>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</si>
  <si>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</si>
  <si>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</si>
  <si>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</si>
  <si>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</si>
  <si>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</si>
  <si>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</si>
  <si>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</si>
  <si>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</si>
  <si>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</si>
  <si>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</si>
  <si>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</si>
  <si>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</si>
  <si>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</si>
  <si>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</si>
  <si>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</si>
  <si>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</si>
  <si>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</si>
  <si>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</si>
  <si>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</si>
  <si>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</si>
  <si>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</si>
  <si>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</si>
  <si>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</si>
  <si>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</si>
  <si>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</si>
  <si>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</si>
  <si>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</si>
  <si>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</si>
  <si>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</si>
  <si>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</si>
  <si>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</si>
  <si>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</si>
  <si>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</si>
  <si>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</si>
  <si>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</si>
  <si>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</si>
  <si>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</si>
  <si>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</si>
  <si>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</si>
  <si>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</si>
  <si>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</si>
  <si>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</si>
  <si>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</si>
  <si>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</si>
  <si>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</si>
  <si>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</si>
  <si>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</si>
  <si>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</si>
  <si>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</si>
  <si>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</si>
  <si>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</si>
  <si>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</si>
  <si>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</si>
  <si>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</si>
  <si>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</si>
  <si>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</si>
  <si>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</si>
  <si>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</si>
  <si>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</si>
  <si>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</si>
  <si>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</si>
  <si>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</si>
  <si>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</si>
  <si>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</si>
  <si>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</si>
  <si>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</si>
  <si>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</si>
  <si>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</si>
  <si>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</si>
  <si>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</si>
  <si>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</si>
  <si>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</si>
  <si>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</si>
  <si>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</si>
  <si>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</si>
  <si>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</si>
  <si>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</si>
  <si>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</si>
  <si>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</si>
  <si>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</si>
  <si>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</si>
  <si>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</si>
  <si>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</si>
  <si>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</si>
  <si>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</si>
  <si>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</si>
  <si>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</si>
  <si>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</si>
  <si>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</si>
  <si>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</si>
  <si>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</si>
  <si>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</si>
  <si>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</si>
  <si>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</si>
  <si>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</si>
  <si>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</si>
  <si>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</si>
  <si>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</si>
  <si>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</si>
  <si>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</si>
  <si>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</si>
  <si>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</si>
  <si>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</si>
  <si>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</si>
  <si>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</si>
  <si>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</si>
  <si>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</si>
  <si>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</si>
  <si>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</si>
  <si>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</si>
  <si>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</si>
  <si>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</si>
  <si>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</si>
  <si>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</si>
  <si>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</si>
  <si>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</si>
  <si>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</si>
  <si>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</si>
  <si>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</si>
  <si>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</si>
  <si>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</si>
  <si>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</si>
  <si>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</si>
  <si>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</si>
  <si>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</si>
  <si>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</si>
  <si>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</si>
  <si>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</si>
  <si>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</si>
  <si>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</si>
  <si>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</si>
  <si>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</si>
  <si>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</si>
  <si>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</si>
  <si>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</si>
  <si>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</si>
  <si>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</si>
  <si>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</si>
  <si>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</si>
  <si>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</si>
  <si>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</si>
  <si>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</si>
  <si>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</si>
  <si>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</si>
  <si>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</si>
  <si>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</si>
  <si>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</si>
  <si>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</si>
  <si>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</si>
  <si>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</si>
  <si>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</si>
  <si>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</si>
  <si>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</si>
  <si>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</si>
  <si>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</si>
  <si>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</si>
  <si>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</si>
  <si>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</si>
  <si>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</si>
  <si>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</si>
  <si>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</si>
  <si>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</si>
  <si>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</si>
  <si>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</si>
  <si>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</si>
  <si>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</si>
  <si>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</si>
  <si>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</si>
  <si>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</si>
  <si>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</si>
  <si>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</si>
  <si>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</si>
  <si>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</si>
  <si>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</si>
  <si>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</si>
  <si>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</si>
  <si>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</si>
  <si>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</si>
  <si>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</si>
  <si>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</si>
  <si>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</si>
  <si>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</si>
  <si>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</si>
  <si>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</si>
  <si>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</si>
  <si>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</si>
  <si>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</si>
  <si>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</si>
  <si>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</si>
  <si>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</si>
  <si>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</si>
  <si>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</si>
  <si>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</si>
  <si>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</si>
  <si>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</si>
  <si>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</si>
  <si>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</si>
  <si>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</si>
  <si>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</si>
  <si>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</si>
  <si>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</si>
  <si>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</si>
  <si>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</si>
  <si>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</si>
  <si>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</si>
  <si>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</si>
  <si>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</si>
  <si>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</si>
  <si>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</si>
  <si>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</si>
  <si>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</si>
  <si>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</si>
  <si>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</si>
  <si>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</si>
  <si>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</si>
  <si>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</si>
  <si>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</si>
  <si>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</si>
  <si>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</si>
  <si>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</si>
  <si>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</si>
  <si>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</si>
  <si>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</si>
  <si>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</si>
  <si>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</si>
  <si>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</si>
  <si>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</si>
  <si>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</si>
  <si>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</si>
  <si>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</si>
  <si>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</si>
  <si>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</si>
  <si>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</si>
  <si>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</si>
  <si>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</si>
  <si>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</si>
  <si>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</si>
  <si>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</si>
  <si>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</si>
  <si>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</si>
  <si>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</si>
  <si>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</si>
  <si>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</si>
  <si>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</si>
  <si>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</si>
  <si>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</si>
  <si>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</si>
  <si>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</si>
  <si>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</si>
  <si>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</si>
  <si>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</si>
  <si>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</si>
  <si>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</si>
  <si>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</si>
  <si>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</si>
  <si>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</si>
  <si>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</si>
  <si>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</si>
  <si>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</si>
  <si>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</si>
  <si>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</si>
  <si>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</si>
  <si>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</si>
  <si>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</si>
  <si>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</si>
  <si>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</si>
  <si>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</si>
  <si>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</si>
  <si>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</si>
  <si>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</si>
  <si>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</si>
  <si>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</si>
  <si>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</si>
  <si>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</si>
  <si>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</si>
  <si>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</si>
  <si>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</si>
  <si>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</si>
  <si>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</si>
  <si>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</si>
  <si>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</si>
  <si>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</si>
  <si>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</si>
  <si>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</si>
  <si>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</si>
  <si>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</si>
  <si>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</si>
  <si>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</si>
  <si>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</si>
  <si>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</si>
  <si>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</si>
  <si>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</si>
  <si>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</si>
  <si>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</si>
  <si>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</si>
  <si>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</si>
  <si>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</si>
  <si>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</si>
  <si>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</si>
  <si>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</si>
  <si>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</si>
  <si>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</si>
  <si>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</si>
  <si>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</si>
  <si>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</si>
  <si>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</si>
  <si>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</si>
  <si>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</si>
  <si>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</si>
  <si>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</si>
  <si>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</si>
  <si>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</si>
  <si>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</si>
  <si>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</si>
  <si>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</si>
  <si>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</si>
  <si>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</si>
  <si>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</si>
  <si>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</si>
  <si>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</si>
  <si>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</si>
  <si>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</si>
  <si>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</si>
  <si>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</si>
  <si>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</si>
  <si>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</si>
  <si>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</si>
  <si>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</si>
  <si>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</si>
  <si>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</si>
  <si>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</si>
  <si>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</si>
  <si>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</si>
  <si>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</si>
  <si>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</si>
  <si>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</si>
  <si>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</si>
  <si>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</si>
  <si>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</si>
  <si>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</si>
  <si>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</si>
  <si>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</si>
  <si>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</si>
  <si>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</si>
  <si>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</si>
  <si>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</si>
  <si>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</si>
  <si>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</si>
  <si>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</si>
  <si>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</si>
  <si>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</si>
  <si>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</si>
  <si>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</si>
  <si>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</si>
  <si>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</si>
  <si>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</si>
  <si>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</si>
  <si>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</si>
  <si>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</si>
  <si>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</si>
  <si>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</si>
  <si>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</si>
  <si>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</si>
  <si>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</si>
  <si>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</si>
  <si>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</si>
  <si>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</si>
  <si>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</si>
  <si>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</si>
  <si>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</si>
  <si>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</si>
  <si>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</si>
  <si>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</si>
  <si>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</si>
  <si>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</si>
  <si>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</si>
  <si>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</si>
  <si>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</si>
  <si>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</si>
  <si>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</si>
  <si>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</si>
  <si>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</si>
  <si>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</si>
  <si>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</si>
  <si>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</si>
  <si>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</si>
  <si>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</si>
  <si>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</si>
  <si>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</si>
  <si>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</si>
  <si>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</si>
  <si>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</si>
  <si>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</si>
  <si>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</si>
  <si>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</si>
  <si>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</si>
  <si>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</si>
  <si>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</si>
  <si>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</si>
  <si>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</si>
  <si>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</si>
  <si>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</si>
  <si>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</si>
  <si>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</si>
  <si>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</si>
  <si>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</si>
  <si>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</si>
  <si>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</si>
  <si>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</si>
  <si>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</si>
  <si>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</si>
  <si>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</si>
  <si>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</si>
  <si>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</si>
  <si>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</si>
  <si>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</si>
  <si>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</si>
  <si>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</si>
  <si>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</si>
  <si>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</si>
  <si>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</si>
  <si>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</si>
  <si>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</si>
  <si>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</si>
  <si>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</si>
  <si>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</si>
  <si>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</si>
  <si>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</si>
  <si>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</si>
  <si>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</si>
  <si>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</si>
  <si>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</si>
  <si>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</si>
  <si>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</si>
  <si>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</si>
  <si>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</si>
  <si>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</si>
  <si>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</si>
  <si>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</si>
  <si>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</si>
  <si>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</si>
  <si>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</si>
  <si>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</si>
  <si>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</si>
  <si>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</si>
  <si>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</si>
  <si>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</si>
  <si>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</si>
  <si>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</si>
  <si>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</si>
  <si>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</si>
  <si>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</si>
  <si>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</si>
  <si>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</si>
  <si>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</si>
  <si>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</si>
  <si>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</si>
  <si>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</si>
  <si>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</si>
  <si>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</si>
  <si>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</si>
  <si>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</si>
  <si>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</si>
  <si>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</si>
  <si>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</si>
  <si>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</si>
  <si>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</si>
  <si>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</si>
  <si>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</si>
  <si>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</si>
  <si>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</si>
  <si>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</si>
  <si>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</si>
  <si>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</si>
  <si>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</si>
  <si>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</si>
  <si>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</si>
  <si>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</si>
  <si>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</si>
  <si>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</si>
  <si>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</si>
  <si>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</si>
  <si>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</si>
  <si>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</si>
  <si>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</si>
  <si>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</si>
  <si>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</si>
  <si>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</si>
  <si>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</si>
  <si>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</si>
  <si>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</si>
  <si>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</si>
  <si>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</si>
  <si>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</si>
  <si>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</si>
  <si>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</si>
  <si>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</si>
  <si>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</si>
  <si>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</si>
  <si>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</si>
  <si>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</si>
  <si>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</si>
  <si>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</si>
  <si>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</si>
  <si>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</si>
  <si>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</si>
  <si>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</si>
  <si>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</si>
  <si>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</si>
  <si>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</si>
  <si>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</si>
  <si>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</si>
  <si>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</si>
  <si>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</si>
  <si>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</si>
  <si>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</si>
  <si>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</si>
  <si>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</si>
  <si>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</si>
  <si>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</si>
  <si>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</si>
  <si>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</si>
  <si>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</si>
  <si>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</si>
  <si>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</si>
  <si>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</si>
  <si>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</si>
  <si>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</si>
  <si>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</si>
  <si>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</si>
  <si>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</si>
  <si>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</si>
  <si>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</si>
  <si>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</si>
  <si>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</si>
  <si>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</si>
  <si>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</si>
  <si>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</si>
  <si>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</si>
  <si>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</si>
  <si>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</si>
  <si>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</si>
  <si>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</si>
  <si>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</si>
  <si>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</si>
  <si>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</si>
  <si>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</si>
  <si>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</si>
  <si>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</si>
  <si>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</si>
  <si>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</si>
  <si>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</si>
  <si>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</si>
  <si>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</si>
  <si>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</si>
  <si>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</si>
  <si>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</si>
  <si>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</si>
  <si>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</si>
  <si>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</si>
  <si>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</si>
  <si>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</si>
  <si>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</si>
  <si>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</si>
  <si>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</si>
  <si>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</si>
  <si>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</si>
  <si>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</si>
  <si>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</si>
  <si>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</si>
  <si>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</si>
  <si>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</si>
  <si>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</si>
  <si>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</si>
  <si>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</si>
  <si>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</si>
  <si>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</si>
  <si>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</si>
  <si>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</si>
  <si>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</si>
  <si>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</si>
  <si>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</si>
  <si>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</si>
  <si>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</si>
  <si>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</si>
  <si>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</si>
  <si>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</si>
  <si>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</si>
  <si>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</si>
  <si>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</si>
  <si>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</si>
  <si>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</si>
  <si>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</si>
  <si>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</si>
  <si>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</si>
  <si>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</si>
  <si>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</si>
  <si>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</si>
  <si>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</si>
  <si>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</si>
  <si>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</si>
  <si>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</si>
  <si>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</si>
  <si>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</si>
  <si>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</si>
  <si>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</si>
  <si>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</si>
  <si>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</si>
  <si>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</si>
  <si>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</si>
  <si>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</si>
  <si>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</si>
  <si>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</si>
  <si>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</si>
  <si>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</si>
  <si>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</si>
  <si>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</si>
  <si>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</si>
  <si>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</si>
  <si>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</si>
  <si>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</si>
  <si>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</si>
  <si>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</si>
  <si>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</si>
  <si>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</si>
  <si>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</si>
  <si>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</si>
  <si>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</si>
  <si>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</si>
  <si>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</si>
  <si>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</si>
  <si>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</si>
  <si>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</si>
  <si>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</si>
  <si>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</si>
  <si>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</si>
  <si>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</si>
  <si>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</si>
  <si>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</si>
  <si>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</si>
  <si>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</si>
  <si>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</si>
  <si>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</si>
  <si>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</si>
  <si>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</si>
  <si>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</si>
  <si>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</si>
  <si>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</si>
  <si>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</si>
  <si>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</si>
  <si>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</si>
  <si>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</si>
  <si>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</si>
  <si>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</si>
  <si>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</si>
  <si>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</si>
  <si>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</si>
  <si>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</si>
  <si>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</si>
  <si>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</si>
  <si>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</si>
  <si>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</si>
  <si>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</si>
  <si>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</si>
  <si>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</si>
  <si>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</si>
  <si>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</si>
  <si>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</si>
  <si>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</si>
  <si>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</si>
  <si>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</si>
  <si>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</si>
  <si>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</si>
  <si>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</si>
  <si>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</si>
  <si>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</si>
  <si>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</si>
  <si>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</si>
  <si>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</si>
  <si>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</si>
  <si>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</si>
  <si>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</si>
  <si>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</si>
  <si>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</si>
  <si>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</si>
  <si>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</si>
  <si>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</si>
  <si>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</si>
  <si>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</si>
  <si>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</si>
  <si>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</si>
  <si>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</si>
  <si>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</si>
  <si>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</si>
  <si>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</si>
  <si>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</si>
  <si>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</si>
  <si>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</si>
  <si>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</si>
  <si>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</si>
  <si>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</si>
  <si>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</si>
  <si>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</si>
  <si>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</si>
  <si>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</si>
  <si>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</si>
  <si>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</si>
  <si>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</si>
  <si>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</si>
  <si>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</si>
  <si>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</si>
  <si>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</si>
  <si>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</si>
  <si>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</si>
  <si>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</si>
  <si>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</si>
  <si>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</si>
  <si>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</si>
  <si>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</si>
  <si>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</si>
  <si>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</si>
  <si>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</si>
  <si>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</si>
  <si>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</si>
  <si>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</si>
  <si>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</si>
  <si>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</si>
  <si>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</si>
  <si>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</si>
  <si>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</si>
  <si>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</si>
  <si>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</si>
  <si>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</si>
  <si>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</si>
  <si>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</si>
  <si>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</si>
  <si>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</si>
  <si>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</si>
  <si>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</si>
  <si>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</si>
  <si>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</si>
  <si>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</si>
  <si>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</si>
  <si>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</si>
  <si>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</si>
  <si>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</si>
  <si>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</si>
  <si>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</si>
  <si>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</si>
  <si>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</si>
  <si>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</si>
  <si>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</si>
  <si>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</si>
  <si>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</si>
  <si>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</si>
  <si>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</si>
  <si>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</si>
  <si>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</si>
  <si>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</si>
  <si>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</si>
  <si>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</si>
  <si>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</si>
  <si>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</si>
  <si>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</si>
  <si>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</si>
  <si>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</si>
  <si>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</si>
  <si>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</si>
  <si>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</si>
  <si>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</si>
  <si>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</si>
  <si>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</si>
  <si>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</si>
  <si>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</si>
  <si>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</si>
  <si>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</si>
  <si>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</si>
  <si>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</si>
  <si>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</si>
  <si>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</si>
  <si>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</si>
  <si>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</si>
  <si>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</si>
  <si>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</si>
  <si>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</si>
  <si>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</si>
  <si>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</si>
  <si>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</si>
  <si>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</si>
  <si>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</si>
  <si>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</si>
  <si>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</si>
  <si>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</si>
  <si>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</si>
  <si>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</si>
  <si>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</si>
  <si>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</si>
  <si>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</si>
  <si>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</si>
  <si>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</si>
  <si>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</si>
  <si>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</si>
  <si>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</si>
  <si>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</si>
  <si>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</si>
  <si>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</si>
  <si>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</si>
  <si>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</si>
  <si>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</si>
  <si>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</si>
  <si>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</si>
  <si>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</si>
  <si>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</si>
  <si>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</si>
  <si>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</si>
  <si>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</si>
  <si>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</si>
  <si>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</si>
  <si>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</si>
  <si>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</si>
  <si>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</si>
  <si>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</si>
  <si>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</si>
  <si>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</si>
  <si>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</si>
  <si>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</si>
  <si>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</si>
  <si>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</si>
  <si>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</si>
  <si>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</si>
  <si>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</si>
  <si>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</si>
  <si>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</si>
  <si>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</si>
  <si>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</si>
  <si>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</si>
  <si>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</si>
  <si>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</si>
  <si>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</si>
  <si>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</si>
  <si>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</si>
  <si>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</si>
  <si>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</si>
  <si>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</si>
  <si>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</si>
  <si>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</si>
  <si>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</si>
  <si>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</si>
  <si>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</si>
  <si>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</si>
  <si>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</si>
  <si>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</si>
  <si>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</si>
  <si>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</si>
  <si>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</si>
  <si>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</si>
  <si>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</si>
  <si>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</si>
  <si>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</si>
  <si>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</si>
  <si>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</si>
  <si>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</si>
  <si>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</si>
  <si>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</si>
  <si>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</si>
  <si>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</si>
  <si>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</si>
  <si>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</si>
  <si>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</si>
  <si>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</si>
  <si>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</si>
  <si>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</si>
  <si>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</si>
  <si>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</si>
  <si>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</si>
  <si>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</si>
  <si>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</si>
  <si>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</si>
  <si>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</si>
  <si>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</si>
  <si>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</si>
  <si>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</si>
  <si>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</si>
  <si>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</si>
  <si>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</si>
  <si>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</si>
  <si>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</si>
  <si>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</si>
  <si>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</si>
  <si>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</si>
  <si>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</si>
  <si>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</si>
  <si>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</si>
  <si>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</si>
  <si>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</si>
  <si>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</si>
  <si>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</si>
  <si>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</si>
  <si>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</si>
  <si>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</si>
  <si>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</si>
  <si>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</si>
  <si>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</si>
  <si>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</si>
  <si>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</si>
  <si>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</si>
  <si>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</si>
  <si>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</si>
  <si>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</si>
  <si>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</si>
  <si>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</si>
  <si>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</si>
  <si>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</si>
  <si>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</si>
  <si>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</si>
  <si>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</si>
  <si>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</si>
  <si>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</si>
  <si>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</si>
  <si>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</si>
  <si>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</si>
  <si>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</si>
  <si>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</si>
  <si>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</si>
  <si>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</si>
  <si>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</si>
  <si>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</si>
  <si>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</si>
  <si>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</si>
  <si>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</si>
  <si>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</si>
  <si>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</si>
  <si>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</si>
  <si>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</si>
  <si>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</si>
  <si>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</si>
  <si>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</si>
  <si>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</si>
  <si>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</si>
  <si>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</si>
  <si>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</si>
  <si>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</si>
  <si>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</si>
  <si>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</si>
  <si>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</si>
  <si>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</si>
  <si>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</si>
  <si>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</si>
  <si>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</si>
  <si>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</si>
  <si>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</si>
  <si>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</si>
  <si>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</si>
  <si>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</si>
  <si>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</si>
  <si>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</si>
  <si>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</si>
  <si>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</si>
  <si>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</si>
  <si>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</si>
  <si>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</si>
  <si>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</si>
  <si>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</si>
  <si>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</si>
  <si>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</si>
  <si>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</si>
  <si>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</si>
  <si>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</si>
  <si>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</si>
  <si>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</si>
  <si>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</si>
  <si>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</si>
  <si>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</si>
  <si>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</si>
  <si>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</si>
  <si>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</si>
  <si>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</si>
  <si>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</si>
  <si>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</si>
  <si>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</si>
  <si>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</si>
  <si>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</si>
  <si>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</si>
  <si>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</si>
  <si>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</si>
  <si>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</si>
  <si>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</si>
  <si>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</si>
  <si>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</si>
  <si>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</si>
  <si>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</si>
  <si>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</si>
  <si>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</si>
  <si>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</si>
  <si>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</si>
  <si>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</si>
  <si>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</si>
  <si>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</si>
  <si>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</si>
  <si>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</si>
  <si>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</si>
  <si>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</si>
  <si>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</si>
  <si>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</si>
  <si>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</si>
  <si>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</si>
  <si>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</si>
  <si>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</si>
  <si>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</si>
  <si>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</si>
  <si>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</si>
  <si>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</si>
  <si>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</si>
  <si>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</si>
  <si>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</si>
  <si>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</si>
  <si>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</si>
  <si>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</si>
  <si>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</si>
  <si>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</si>
  <si>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</si>
  <si>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</si>
  <si>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</si>
  <si>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</si>
  <si>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</si>
  <si>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</si>
  <si>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</si>
  <si>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</si>
  <si>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</si>
  <si>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</si>
  <si>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</si>
  <si>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</si>
  <si>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</si>
  <si>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</si>
  <si>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</si>
  <si>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</si>
  <si>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</si>
  <si>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</si>
  <si>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</si>
  <si>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</si>
  <si>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</si>
  <si>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</si>
  <si>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</si>
  <si>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</si>
  <si>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</si>
  <si>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</si>
  <si>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</si>
  <si>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</si>
  <si>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</si>
  <si>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</si>
  <si>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</si>
  <si>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</si>
  <si>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</si>
  <si>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</si>
  <si>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</si>
  <si>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</si>
  <si>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</si>
  <si>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</si>
  <si>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</si>
  <si>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</si>
  <si>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</si>
  <si>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</si>
  <si>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</si>
  <si>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</si>
  <si>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</si>
  <si>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</si>
  <si>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</si>
  <si>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</si>
  <si>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</si>
  <si>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</si>
  <si>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</si>
  <si>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</si>
  <si>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</si>
  <si>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</si>
  <si>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</si>
  <si>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</si>
  <si>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</si>
  <si>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</si>
  <si>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</si>
  <si>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</si>
  <si>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</si>
  <si>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</si>
  <si>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</si>
  <si>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</si>
  <si>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</si>
  <si>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</si>
  <si>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</si>
  <si>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</si>
  <si>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</si>
  <si>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</si>
  <si>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</si>
  <si>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</si>
  <si>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</si>
  <si>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</si>
  <si>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</si>
  <si>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</si>
  <si>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</si>
  <si>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</si>
  <si>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</si>
  <si>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</si>
  <si>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</si>
  <si>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</si>
  <si>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</si>
  <si>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</si>
  <si>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</si>
  <si>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</si>
  <si>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</si>
  <si>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</si>
  <si>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</si>
  <si>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</si>
  <si>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</si>
  <si>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</si>
  <si>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</si>
  <si>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</si>
  <si>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</si>
  <si>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</si>
  <si>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</si>
  <si>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</si>
  <si>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</si>
  <si>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</si>
  <si>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</si>
  <si>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</si>
  <si>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</si>
  <si>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</si>
  <si>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</si>
  <si>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</si>
  <si>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</si>
  <si>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</si>
  <si>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</si>
  <si>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</si>
  <si>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</si>
  <si>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</si>
  <si>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</si>
  <si>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</si>
  <si>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</si>
  <si>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</si>
  <si>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</si>
  <si>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</si>
  <si>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</si>
  <si>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</si>
  <si>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</si>
  <si>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</si>
  <si>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</si>
  <si>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</si>
  <si>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</si>
  <si>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</si>
  <si>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</si>
  <si>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</si>
  <si>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</si>
  <si>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</si>
  <si>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</si>
  <si>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</si>
  <si>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</si>
  <si>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</si>
  <si>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</si>
  <si>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</si>
  <si>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</si>
  <si>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</si>
  <si>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</si>
  <si>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</si>
  <si>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</si>
  <si>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</si>
  <si>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</si>
  <si>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</si>
  <si>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</si>
  <si>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</si>
  <si>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</si>
  <si>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</si>
  <si>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</si>
  <si>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</si>
  <si>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</si>
  <si>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</si>
  <si>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</si>
  <si>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</si>
  <si>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</si>
  <si>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</si>
  <si>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</si>
  <si>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</si>
  <si>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</si>
  <si>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</si>
  <si>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</si>
  <si>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</si>
  <si>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</si>
  <si>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</si>
  <si>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</si>
  <si>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</si>
  <si>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</si>
  <si>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</si>
  <si>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</si>
  <si>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</si>
  <si>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</si>
  <si>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</si>
  <si>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</si>
  <si>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</si>
  <si>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</si>
  <si>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</si>
  <si>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</si>
  <si>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</si>
  <si>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</si>
  <si>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</si>
  <si>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</si>
  <si>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</si>
  <si>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</si>
  <si>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</si>
  <si>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</si>
  <si>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</si>
  <si>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</si>
  <si>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</si>
  <si>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</si>
  <si>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</si>
  <si>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</si>
  <si>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</si>
  <si>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</si>
  <si>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</si>
  <si>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</si>
  <si>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</si>
  <si>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</si>
  <si>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</si>
  <si>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</si>
  <si>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</si>
  <si>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</si>
  <si>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</si>
  <si>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</si>
  <si>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</si>
  <si>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</si>
  <si>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</si>
  <si>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</si>
  <si>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</si>
  <si>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</si>
  <si>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</si>
  <si>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</si>
  <si>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</si>
  <si>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</si>
  <si>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</si>
  <si>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</si>
  <si>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</si>
  <si>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</si>
  <si>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</si>
  <si>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</si>
  <si>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</si>
  <si>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</si>
  <si>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</si>
  <si>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</si>
  <si>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</si>
  <si>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</si>
  <si>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</si>
  <si>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</si>
  <si>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</si>
  <si>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</si>
  <si>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</si>
  <si>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</si>
  <si>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</si>
  <si>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</si>
  <si>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</si>
  <si>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</si>
  <si>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</si>
  <si>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</si>
  <si>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</si>
  <si>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</si>
  <si>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</si>
  <si>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</si>
  <si>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</si>
  <si>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</si>
  <si>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</si>
  <si>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</si>
  <si>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</si>
  <si>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</si>
  <si>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</si>
  <si>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</si>
  <si>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</si>
  <si>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</si>
  <si>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</si>
  <si>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</si>
  <si>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</si>
  <si>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</si>
  <si>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</si>
  <si>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</si>
  <si>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</si>
  <si>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</si>
  <si>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</si>
  <si>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</si>
  <si>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</si>
  <si>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</si>
  <si>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</si>
  <si>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</si>
  <si>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</si>
  <si>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</si>
  <si>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</si>
  <si>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</si>
  <si>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</si>
  <si>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</si>
  <si>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</si>
  <si>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</si>
  <si>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</si>
  <si>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</si>
  <si>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</si>
  <si>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</si>
  <si>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</si>
  <si>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</si>
  <si>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</si>
  <si>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</si>
  <si>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</si>
  <si>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</si>
  <si>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</si>
  <si>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</si>
  <si>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</si>
  <si>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</si>
  <si>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</si>
  <si>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</si>
  <si>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</si>
  <si>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</si>
  <si>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</si>
  <si>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</si>
  <si>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</si>
  <si>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</si>
  <si>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</si>
  <si>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</si>
  <si>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</si>
  <si>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</si>
  <si>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</si>
  <si>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</si>
  <si>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</si>
  <si>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</si>
  <si>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</si>
  <si>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</si>
  <si>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</si>
  <si>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</si>
  <si>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</si>
  <si>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</si>
  <si>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</si>
  <si>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</si>
  <si>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</si>
  <si>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</si>
  <si>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</si>
  <si>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</si>
  <si>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</si>
  <si>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</si>
  <si>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</si>
  <si>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</si>
  <si>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</si>
  <si>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</si>
  <si>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</si>
  <si>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</si>
  <si>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</si>
  <si>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</si>
  <si>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</si>
  <si>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</si>
  <si>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</si>
  <si>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</si>
  <si>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</si>
  <si>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</si>
  <si>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</si>
  <si>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</si>
  <si>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</si>
  <si>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</si>
  <si>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</si>
  <si>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</si>
  <si>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</si>
  <si>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</si>
  <si>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</si>
  <si>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</si>
  <si>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</si>
  <si>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</si>
  <si>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</si>
  <si>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</si>
  <si>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</si>
  <si>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</si>
  <si>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</si>
  <si>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</si>
  <si>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</si>
  <si>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</si>
  <si>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</si>
  <si>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</si>
  <si>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</si>
  <si>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</si>
  <si>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</si>
  <si>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</si>
  <si>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</si>
  <si>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</si>
  <si>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</si>
  <si>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</si>
  <si>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</si>
  <si>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</si>
  <si>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</si>
  <si>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</si>
  <si>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</si>
  <si>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</si>
  <si>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</si>
  <si>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</si>
  <si>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</si>
  <si>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</si>
  <si>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</si>
  <si>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</si>
  <si>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</si>
  <si>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</si>
  <si>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</si>
  <si>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</si>
  <si>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</si>
  <si>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</si>
  <si>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</si>
  <si>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</si>
  <si>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</si>
  <si>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</si>
  <si>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</si>
  <si>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</si>
  <si>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</si>
  <si>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</si>
  <si>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</si>
  <si>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</si>
  <si>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</si>
  <si>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</si>
  <si>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</si>
  <si>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</si>
  <si>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</si>
  <si>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</si>
  <si>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</si>
  <si>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</si>
  <si>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</si>
  <si>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</si>
  <si>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</si>
  <si>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</si>
  <si>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</si>
  <si>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</si>
  <si>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</si>
  <si>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</si>
  <si>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</si>
  <si>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</si>
  <si>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</si>
  <si>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</si>
  <si>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</si>
  <si>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</si>
  <si>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</si>
  <si>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</si>
  <si>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</si>
  <si>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</si>
  <si>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</si>
  <si>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</si>
  <si>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</si>
  <si>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</si>
  <si>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</si>
  <si>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</si>
  <si>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</si>
  <si>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</si>
  <si>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</si>
  <si>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</si>
  <si>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</si>
  <si>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</si>
  <si>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</si>
  <si>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</si>
  <si>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</si>
  <si>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</si>
  <si>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</si>
  <si>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</si>
  <si>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</si>
  <si>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</si>
  <si>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</si>
  <si>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</si>
  <si>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</si>
  <si>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</si>
  <si>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</si>
  <si>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</si>
  <si>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</si>
  <si>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</si>
  <si>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</si>
  <si>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</si>
  <si>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</si>
  <si>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</si>
  <si>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</si>
  <si>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</si>
  <si>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</si>
  <si>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</si>
  <si>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</si>
  <si>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</si>
  <si>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</si>
  <si>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</si>
  <si>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</si>
  <si>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</si>
  <si>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</si>
  <si>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</si>
  <si>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</si>
  <si>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</si>
  <si>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</si>
  <si>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</si>
  <si>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</si>
  <si>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</si>
  <si>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</si>
  <si>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</si>
  <si>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</si>
  <si>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</si>
  <si>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</si>
  <si>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</si>
  <si>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</si>
  <si>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</si>
  <si>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</si>
  <si>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</si>
  <si>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</si>
  <si>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</si>
  <si>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</si>
  <si>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</si>
  <si>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</si>
  <si>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</si>
  <si>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</si>
  <si>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</si>
  <si>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</si>
  <si>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</si>
  <si>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</si>
  <si>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</si>
  <si>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</si>
  <si>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</si>
  <si>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</si>
  <si>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</si>
  <si>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</si>
  <si>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</si>
  <si>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</si>
  <si>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</si>
  <si>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</si>
  <si>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</si>
  <si>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</si>
  <si>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</si>
  <si>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</si>
  <si>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</si>
  <si>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</si>
  <si>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</si>
  <si>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</si>
  <si>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</si>
  <si>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</si>
  <si>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</si>
  <si>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</si>
  <si>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</si>
  <si>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</si>
  <si>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</si>
  <si>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</si>
  <si>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</si>
  <si>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</si>
  <si>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</si>
  <si>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</si>
  <si>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</si>
  <si>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</si>
  <si>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</si>
  <si>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</si>
  <si>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</si>
  <si>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</si>
  <si>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</si>
  <si>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</si>
  <si>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</si>
  <si>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</si>
  <si>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</si>
  <si>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</si>
  <si>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</si>
  <si>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</si>
  <si>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</si>
  <si>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</si>
  <si>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</si>
  <si>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</si>
  <si>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</si>
  <si>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</si>
  <si>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</si>
  <si>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</si>
  <si>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</si>
  <si>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</si>
  <si>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</si>
  <si>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</si>
  <si>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</si>
  <si>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</si>
  <si>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</si>
  <si>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</si>
  <si>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</si>
  <si>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</si>
  <si>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</si>
  <si>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</si>
  <si>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</si>
  <si>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</si>
  <si>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</si>
  <si>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</si>
  <si>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</si>
  <si>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</si>
  <si>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</si>
  <si>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</si>
  <si>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</si>
  <si>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</si>
  <si>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</si>
  <si>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</si>
  <si>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</si>
  <si>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</si>
  <si>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</si>
  <si>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</si>
  <si>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</si>
  <si>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</si>
  <si>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</si>
  <si>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</si>
  <si>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</si>
  <si>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</si>
  <si>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</si>
  <si>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</si>
  <si>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</si>
  <si>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</si>
  <si>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</si>
  <si>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</si>
  <si>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</si>
  <si>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</si>
  <si>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</si>
  <si>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</si>
  <si>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</si>
  <si>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</si>
  <si>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</si>
  <si>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</si>
  <si>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</si>
  <si>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</si>
  <si>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</si>
  <si>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</si>
  <si>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</si>
  <si>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</si>
  <si>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</si>
  <si>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</si>
  <si>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</si>
  <si>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</si>
  <si>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</si>
  <si>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</si>
  <si>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</si>
  <si>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</si>
  <si>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</si>
  <si>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</si>
  <si>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</si>
  <si>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</si>
  <si>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</si>
  <si>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</si>
  <si>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</si>
  <si>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</si>
  <si>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</si>
  <si>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</si>
  <si>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</si>
  <si>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</si>
  <si>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</si>
  <si>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</si>
  <si>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</si>
  <si>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</si>
  <si>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</si>
  <si>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</si>
  <si>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</si>
  <si>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</si>
  <si>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</si>
  <si>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</si>
  <si>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</si>
  <si>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</si>
  <si>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</si>
  <si>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</si>
  <si>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</si>
  <si>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</si>
  <si>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</si>
  <si>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</si>
  <si>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</si>
  <si>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</si>
  <si>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</si>
  <si>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</si>
  <si>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</si>
  <si>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</si>
  <si>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</si>
  <si>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</si>
  <si>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</si>
  <si>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</si>
  <si>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</si>
  <si>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</si>
  <si>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</si>
  <si>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</si>
  <si>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</si>
  <si>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</si>
  <si>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</si>
  <si>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</si>
  <si>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</si>
  <si>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</si>
  <si>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</si>
  <si>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</si>
  <si>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</si>
  <si>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</si>
  <si>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</si>
  <si>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</si>
  <si>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</si>
  <si>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</si>
  <si>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</si>
  <si>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</si>
  <si>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</si>
  <si>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</si>
  <si>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</si>
  <si>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</si>
  <si>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</si>
  <si>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</si>
  <si>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</si>
  <si>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</si>
  <si>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</si>
  <si>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</si>
  <si>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</si>
  <si>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</si>
  <si>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</si>
  <si>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</si>
  <si>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</si>
  <si>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</si>
  <si>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</si>
  <si>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</si>
  <si>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</si>
  <si>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</si>
  <si>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</si>
  <si>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</si>
  <si>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</si>
  <si>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</si>
  <si>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</si>
  <si>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</si>
  <si>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</si>
  <si>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</si>
  <si>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</si>
  <si>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</si>
  <si>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</si>
  <si>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</si>
  <si>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</si>
  <si>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</si>
  <si>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</si>
  <si>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</si>
  <si>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</si>
  <si>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</si>
  <si>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</si>
  <si>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</si>
  <si>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</si>
  <si>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</si>
  <si>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</si>
  <si>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</si>
  <si>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</si>
  <si>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</si>
  <si>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</si>
  <si>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</si>
  <si>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</si>
  <si>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</si>
  <si>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</si>
  <si>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</si>
  <si>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</si>
  <si>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</si>
  <si>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</si>
  <si>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</si>
  <si>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</si>
  <si>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</si>
  <si>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</si>
  <si>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</si>
  <si>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</si>
  <si>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</si>
  <si>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</si>
  <si>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</si>
  <si>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</si>
  <si>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</si>
  <si>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</si>
  <si>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</si>
  <si>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</si>
  <si>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</si>
  <si>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</si>
  <si>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</si>
  <si>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</si>
  <si>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</si>
  <si>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</si>
  <si>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</si>
  <si>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</si>
  <si>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</si>
  <si>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</si>
  <si>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</si>
  <si>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</si>
  <si>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</si>
  <si>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</si>
  <si>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</si>
  <si>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</si>
  <si>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</si>
  <si>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</si>
  <si>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</si>
  <si>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</si>
  <si>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</si>
  <si>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</si>
  <si>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</si>
  <si>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</si>
  <si>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</si>
  <si>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</si>
  <si>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</si>
  <si>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</si>
  <si>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</si>
  <si>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</si>
  <si>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</si>
  <si>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</si>
  <si>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</si>
  <si>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</si>
  <si>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</si>
  <si>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</si>
  <si>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</si>
  <si>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</si>
  <si>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</si>
  <si>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</si>
  <si>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</si>
  <si>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</si>
  <si>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</si>
  <si>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</si>
  <si>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</si>
  <si>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</si>
  <si>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</si>
  <si>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</si>
  <si>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</si>
  <si>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</si>
  <si>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</si>
  <si>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</si>
  <si>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</si>
  <si>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</si>
  <si>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</si>
  <si>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</si>
  <si>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</si>
  <si>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</si>
  <si>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</si>
  <si>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</si>
  <si>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</si>
  <si>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</si>
  <si>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</si>
  <si>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</si>
  <si>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</si>
  <si>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</si>
  <si>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</si>
  <si>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</si>
  <si>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</si>
  <si>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</si>
  <si>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</si>
  <si>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</si>
  <si>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</si>
  <si>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</si>
  <si>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</si>
  <si>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</si>
  <si>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</si>
  <si>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</si>
  <si>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</si>
  <si>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</si>
  <si>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</si>
  <si>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</si>
  <si>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</si>
  <si>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</si>
  <si>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</si>
  <si>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</si>
  <si>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</si>
  <si>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</si>
  <si>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</si>
  <si>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</si>
  <si>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</si>
  <si>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</si>
  <si>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</si>
  <si>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</si>
  <si>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</si>
  <si>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</si>
  <si>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</si>
  <si>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</si>
  <si>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</si>
  <si>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</si>
  <si>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</si>
  <si>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</si>
  <si>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</si>
  <si>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</si>
  <si>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</si>
  <si>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</si>
  <si>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</si>
  <si>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</si>
  <si>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</si>
  <si>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</si>
  <si>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</si>
  <si>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</si>
  <si>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</si>
  <si>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</si>
  <si>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</si>
  <si>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</si>
  <si>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</si>
  <si>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</si>
  <si>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</si>
  <si>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</si>
  <si>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</si>
  <si>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</si>
  <si>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</si>
  <si>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</si>
  <si>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</si>
  <si>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</si>
  <si>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</si>
  <si>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</si>
  <si>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</si>
  <si>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</si>
  <si>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</si>
  <si>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</si>
  <si>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</si>
  <si>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</si>
  <si>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</si>
  <si>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</si>
  <si>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</si>
  <si>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</si>
  <si>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</si>
  <si>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</si>
  <si>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</si>
  <si>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</si>
  <si>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</si>
  <si>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</si>
  <si>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</si>
  <si>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</si>
  <si>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</si>
  <si>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</si>
  <si>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</si>
  <si>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</si>
  <si>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</si>
  <si>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</si>
  <si>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</si>
  <si>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</si>
  <si>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</si>
  <si>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</si>
  <si>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</si>
  <si>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</si>
  <si>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</si>
  <si>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</si>
  <si>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</si>
  <si>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</si>
  <si>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</si>
  <si>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</si>
  <si>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</si>
  <si>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</si>
  <si>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</si>
  <si>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</si>
  <si>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</si>
  <si>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</si>
  <si>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</si>
  <si>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</si>
  <si>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</si>
  <si>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</si>
  <si>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</si>
  <si>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</si>
  <si>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</si>
  <si>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</si>
  <si>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</si>
  <si>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</si>
  <si>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</si>
  <si>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</si>
  <si>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</si>
  <si>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</si>
  <si>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</si>
  <si>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</si>
  <si>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</si>
  <si>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</si>
  <si>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</si>
  <si>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</si>
  <si>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</si>
  <si>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</si>
  <si>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</si>
  <si>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</si>
  <si>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</si>
  <si>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</si>
  <si>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</si>
  <si>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</si>
  <si>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</si>
  <si>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</si>
  <si>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</si>
  <si>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</si>
  <si>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</si>
  <si>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</si>
  <si>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</si>
  <si>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</si>
  <si>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</si>
  <si>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</si>
  <si>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</si>
  <si>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</si>
  <si>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</si>
  <si>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</si>
  <si>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</si>
  <si>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</si>
  <si>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</si>
  <si>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</si>
  <si>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</si>
  <si>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</si>
  <si>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</si>
  <si>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</si>
  <si>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</si>
  <si>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</si>
  <si>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</si>
  <si>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</si>
  <si>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</si>
  <si>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</si>
  <si>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</si>
  <si>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</si>
  <si>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</si>
  <si>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</si>
  <si>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</si>
  <si>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</si>
  <si>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</si>
  <si>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</si>
  <si>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</si>
  <si>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</si>
  <si>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</si>
  <si>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</si>
  <si>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</si>
  <si>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</si>
  <si>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</si>
  <si>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</si>
  <si>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</si>
  <si>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</si>
  <si>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</si>
  <si>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</si>
  <si>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</si>
  <si>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</si>
  <si>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</si>
  <si>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</si>
  <si>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</si>
  <si>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</si>
  <si>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</si>
  <si>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</si>
  <si>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</si>
  <si>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</si>
  <si>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</si>
  <si>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</si>
  <si>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</si>
  <si>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</si>
  <si>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</si>
  <si>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</si>
  <si>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</si>
  <si>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</si>
  <si>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</si>
  <si>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</si>
  <si>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</si>
  <si>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</si>
  <si>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</si>
  <si>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</si>
  <si>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</si>
  <si>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</si>
  <si>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</si>
  <si>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</si>
  <si>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</si>
  <si>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</si>
  <si>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</si>
  <si>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</si>
  <si>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</si>
  <si>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</si>
  <si>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</si>
  <si>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</si>
  <si>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</si>
  <si>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</si>
  <si>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</si>
  <si>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</si>
  <si>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</si>
  <si>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</si>
  <si>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</si>
  <si>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</si>
  <si>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</si>
  <si>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</si>
  <si>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</si>
  <si>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</si>
  <si>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</si>
  <si>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</si>
  <si>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</si>
  <si>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</si>
  <si>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</si>
  <si>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</si>
  <si>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</si>
  <si>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</si>
  <si>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</si>
  <si>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</si>
  <si>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</si>
  <si>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</si>
  <si>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</si>
  <si>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</si>
  <si>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</si>
  <si>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</si>
  <si>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</si>
  <si>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</si>
  <si>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</si>
  <si>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</si>
  <si>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</si>
  <si>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</si>
  <si>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</si>
  <si>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</si>
  <si>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</si>
  <si>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</si>
  <si>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</si>
  <si>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</si>
  <si>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</si>
  <si>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</si>
  <si>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</si>
  <si>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</si>
  <si>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</si>
  <si>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</si>
  <si>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</si>
  <si>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</si>
  <si>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</si>
  <si>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</si>
  <si>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</si>
  <si>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</si>
  <si>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</si>
  <si>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</si>
  <si>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</si>
  <si>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</si>
  <si>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</si>
  <si>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</si>
  <si>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</si>
  <si>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</si>
  <si>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</si>
  <si>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</si>
  <si>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</si>
  <si>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</si>
  <si>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</si>
  <si>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</si>
  <si>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</si>
  <si>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</si>
  <si>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</si>
  <si>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</si>
  <si>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</si>
  <si>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</si>
  <si>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</si>
  <si>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</si>
  <si>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</si>
  <si>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</si>
  <si>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</si>
  <si>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</si>
  <si>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</si>
  <si>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</si>
  <si>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</si>
  <si>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</si>
  <si>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</si>
  <si>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</si>
  <si>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</si>
  <si>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</si>
  <si>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</si>
  <si>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</si>
  <si>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</si>
  <si>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</si>
  <si>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</si>
  <si>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</si>
  <si>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</si>
  <si>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</si>
  <si>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</si>
  <si>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</si>
  <si>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</si>
  <si>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</si>
  <si>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</si>
  <si>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</si>
  <si>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</si>
  <si>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</si>
  <si>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</si>
  <si>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</si>
  <si>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</si>
  <si>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</si>
  <si>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</si>
  <si>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</si>
  <si>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</si>
  <si>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</si>
  <si>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</si>
  <si>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</si>
  <si>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</si>
  <si>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</si>
  <si>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</si>
  <si>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</si>
  <si>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</si>
  <si>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</si>
  <si>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</si>
  <si>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</si>
  <si>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</si>
  <si>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</si>
  <si>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</si>
  <si>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</si>
  <si>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</si>
  <si>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</si>
  <si>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</si>
  <si>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</si>
  <si>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</si>
  <si>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</si>
  <si>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</si>
  <si>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</si>
  <si>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</si>
  <si>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</si>
  <si>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</si>
  <si>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</si>
  <si>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</si>
  <si>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</si>
  <si>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</si>
  <si>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</si>
  <si>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</si>
  <si>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</si>
  <si>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</si>
  <si>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</si>
  <si>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</si>
  <si>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</si>
  <si>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</si>
  <si>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</si>
  <si>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</si>
  <si>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</si>
  <si>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</si>
  <si>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</si>
  <si>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</si>
  <si>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</si>
  <si>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</si>
  <si>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</si>
  <si>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</si>
  <si>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</si>
  <si>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</si>
  <si>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</si>
  <si>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</si>
  <si>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</si>
  <si>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</si>
  <si>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</si>
  <si>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</si>
  <si>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</si>
  <si>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</si>
  <si>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</si>
  <si>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</si>
  <si>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</si>
  <si>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</si>
  <si>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</si>
  <si>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</si>
  <si>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</si>
  <si>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</si>
  <si>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</si>
  <si>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</si>
  <si>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</si>
  <si>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</si>
  <si>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</si>
  <si>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</si>
  <si>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</si>
  <si>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</si>
  <si>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</si>
  <si>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</si>
  <si>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</si>
  <si>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</si>
  <si>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</si>
  <si>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</si>
  <si>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</si>
  <si>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</si>
  <si>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</si>
  <si>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</si>
  <si>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</si>
  <si>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</si>
  <si>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</si>
  <si>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</si>
  <si>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</si>
  <si>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</si>
  <si>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</si>
  <si>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</si>
  <si>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</si>
  <si>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</si>
  <si>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</si>
  <si>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</si>
  <si>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</si>
  <si>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</si>
  <si>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</si>
  <si>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</si>
  <si>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</si>
  <si>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</si>
  <si>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</si>
  <si>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</si>
  <si>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</si>
  <si>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</si>
  <si>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</si>
  <si>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</si>
  <si>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</si>
  <si>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</si>
  <si>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</si>
  <si>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</si>
  <si>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</si>
  <si>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</si>
  <si>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</si>
  <si>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</si>
  <si>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</si>
  <si>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</si>
  <si>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</si>
  <si>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</si>
  <si>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</si>
  <si>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</si>
  <si>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</si>
  <si>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</si>
  <si>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</si>
  <si>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</si>
  <si>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</si>
  <si>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</si>
  <si>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</si>
  <si>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</si>
  <si>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</si>
  <si>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</si>
  <si>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</si>
  <si>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</si>
  <si>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</si>
  <si>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</si>
  <si>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</si>
  <si>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</si>
  <si>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</si>
  <si>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</si>
  <si>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</si>
  <si>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</si>
  <si>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</si>
  <si>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</si>
  <si>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</si>
  <si>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</si>
  <si>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</si>
  <si>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</si>
  <si>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</si>
  <si>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</si>
  <si>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</si>
  <si>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</si>
  <si>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</si>
  <si>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</si>
  <si>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</si>
  <si>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</si>
  <si>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</si>
  <si>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</si>
  <si>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</si>
  <si>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</si>
  <si>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</si>
  <si>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</si>
  <si>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</si>
  <si>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</si>
  <si>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</si>
  <si>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</si>
  <si>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</si>
  <si>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</si>
  <si>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</si>
  <si>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</si>
  <si>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</si>
  <si>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</si>
  <si>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</si>
  <si>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</si>
  <si>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</si>
  <si>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</si>
  <si>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</si>
  <si>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</si>
  <si>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</si>
  <si>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</si>
  <si>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</si>
  <si>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</si>
  <si>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</si>
  <si>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</si>
  <si>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</si>
  <si>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</si>
  <si>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</si>
  <si>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</si>
  <si>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</si>
  <si>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</si>
  <si>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</si>
  <si>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</si>
  <si>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</si>
  <si>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</si>
  <si>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</si>
  <si>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</si>
  <si>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</si>
  <si>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</si>
  <si>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</si>
  <si>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</si>
  <si>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</si>
  <si>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</si>
  <si>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</si>
  <si>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</si>
  <si>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</si>
  <si>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</si>
  <si>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</si>
  <si>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</si>
  <si>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</si>
  <si>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</si>
  <si>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</si>
  <si>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</si>
  <si>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</si>
  <si>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</si>
  <si>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</si>
  <si>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</si>
  <si>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</si>
  <si>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</si>
  <si>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</si>
  <si>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</si>
  <si>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</si>
  <si>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</si>
  <si>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</si>
  <si>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</si>
  <si>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</si>
  <si>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</si>
  <si>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</si>
  <si>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</si>
  <si>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</si>
  <si>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</si>
  <si>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</si>
  <si>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</si>
  <si>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</si>
  <si>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</si>
  <si>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</si>
  <si>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</si>
  <si>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</si>
  <si>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</si>
  <si>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</si>
  <si>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</si>
  <si>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</si>
  <si>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</si>
  <si>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</si>
  <si>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</si>
  <si>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</si>
  <si>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</si>
  <si>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</si>
  <si>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</si>
  <si>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</si>
  <si>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</si>
  <si>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</si>
  <si>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</si>
  <si>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</si>
  <si>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</si>
  <si>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</si>
  <si>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</si>
  <si>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</si>
  <si>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</si>
  <si>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</si>
  <si>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</si>
  <si>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</si>
  <si>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</si>
  <si>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</si>
  <si>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</si>
  <si>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</si>
  <si>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</si>
  <si>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</si>
  <si>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</si>
  <si>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</si>
  <si>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</si>
  <si>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</si>
  <si>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</si>
  <si>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</si>
  <si>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</si>
  <si>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</si>
  <si>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</si>
  <si>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</si>
  <si>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</si>
  <si>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</si>
  <si>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</si>
  <si>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</si>
  <si>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</si>
  <si>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</si>
  <si>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</si>
  <si>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</si>
  <si>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</si>
  <si>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</si>
  <si>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</si>
  <si>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</si>
  <si>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</si>
  <si>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</si>
  <si>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</si>
  <si>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</si>
  <si>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</si>
  <si>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</si>
  <si>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</si>
  <si>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</si>
  <si>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</si>
  <si>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</si>
  <si>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</si>
  <si>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</si>
  <si>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</si>
  <si>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</si>
  <si>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</si>
  <si>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</si>
  <si>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</si>
  <si>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</si>
  <si>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</si>
  <si>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</si>
  <si>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</si>
  <si>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</si>
  <si>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</si>
  <si>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</si>
  <si>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</si>
  <si>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</si>
  <si>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</si>
  <si>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</si>
  <si>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</si>
  <si>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</si>
  <si>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</si>
  <si>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</si>
  <si>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</si>
  <si>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</si>
  <si>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</si>
  <si>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</si>
  <si>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</si>
  <si>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</si>
  <si>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</si>
  <si>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</si>
  <si>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</si>
  <si>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</si>
  <si>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</si>
  <si>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</si>
  <si>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</si>
  <si>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</si>
  <si>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</si>
  <si>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</si>
  <si>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</si>
  <si>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</si>
  <si>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</si>
  <si>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</si>
  <si>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</si>
  <si>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</si>
  <si>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</si>
  <si>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</si>
  <si>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</si>
  <si>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</si>
  <si>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</si>
  <si>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</si>
  <si>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</si>
  <si>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</si>
  <si>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</si>
  <si>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</si>
  <si>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</si>
  <si>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</si>
  <si>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</si>
  <si>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</si>
  <si>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</si>
  <si>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</si>
  <si>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</si>
  <si>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</si>
  <si>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</si>
  <si>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</si>
  <si>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</si>
  <si>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</si>
  <si>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</si>
  <si>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</si>
  <si>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</si>
  <si>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</si>
  <si>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</si>
  <si>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</si>
  <si>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</si>
  <si>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</si>
  <si>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</si>
  <si>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</si>
  <si>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</si>
  <si>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</si>
  <si>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</si>
  <si>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</si>
  <si>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</si>
  <si>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</si>
  <si>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</si>
  <si>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</si>
  <si>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</si>
  <si>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</si>
  <si>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</si>
  <si>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</si>
  <si>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</si>
  <si>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</si>
  <si>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</si>
  <si>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</si>
  <si>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</si>
  <si>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</si>
  <si>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</si>
  <si>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</si>
  <si>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</si>
  <si>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</si>
  <si>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</si>
  <si>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</si>
  <si>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</si>
  <si>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</si>
  <si>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</si>
  <si>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</si>
  <si>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</si>
  <si>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</si>
  <si>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</si>
  <si>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</si>
  <si>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</si>
  <si>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</si>
  <si>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</si>
  <si>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</si>
  <si>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</si>
  <si>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</si>
  <si>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</si>
  <si>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</si>
  <si>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</si>
  <si>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</si>
  <si>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</si>
  <si>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</si>
  <si>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</si>
  <si>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</si>
  <si>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</si>
  <si>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</si>
  <si>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</si>
  <si>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</si>
  <si>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</si>
  <si>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</si>
  <si>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</si>
  <si>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</si>
  <si>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</si>
  <si>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</si>
  <si>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</si>
  <si>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</si>
  <si>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</si>
  <si>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</si>
  <si>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</si>
  <si>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</si>
  <si>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</si>
  <si>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</si>
  <si>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</si>
  <si>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</si>
  <si>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</si>
  <si>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</si>
  <si>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</si>
  <si>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</si>
  <si>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</si>
  <si>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</si>
  <si>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</si>
  <si>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</si>
  <si>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</si>
  <si>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</si>
  <si>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</si>
  <si>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</si>
  <si>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</si>
  <si>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</si>
  <si>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</si>
  <si>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</si>
  <si>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</si>
  <si>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</si>
  <si>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</si>
  <si>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</si>
  <si>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</si>
  <si>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</si>
  <si>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</si>
  <si>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</si>
  <si>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</si>
  <si>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</si>
  <si>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</si>
  <si>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</si>
  <si>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</si>
  <si>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</si>
  <si>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</si>
  <si>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</si>
  <si>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</si>
  <si>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</si>
  <si>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</si>
  <si>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</si>
  <si>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</si>
  <si>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</si>
  <si>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</si>
  <si>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</si>
  <si>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</si>
  <si>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</si>
  <si>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</si>
  <si>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</si>
  <si>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</si>
  <si>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</si>
  <si>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</si>
  <si>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</si>
  <si>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</si>
  <si>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</si>
  <si>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</si>
  <si>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</si>
  <si>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</si>
  <si>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</si>
  <si>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</si>
  <si>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</si>
  <si>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</si>
  <si>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</si>
  <si>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</si>
  <si>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</si>
  <si>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</si>
  <si>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</si>
  <si>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</si>
  <si>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</si>
  <si>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</si>
  <si>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</si>
  <si>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</si>
  <si>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</si>
  <si>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</si>
  <si>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</si>
  <si>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</si>
  <si>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</si>
  <si>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</si>
  <si>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</si>
  <si>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</si>
  <si>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</si>
  <si>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</si>
  <si>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</si>
  <si>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</si>
  <si>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</si>
  <si>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</si>
  <si>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</si>
  <si>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</si>
  <si>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</si>
  <si>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</si>
  <si>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</si>
  <si>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</si>
  <si>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</si>
  <si>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</si>
  <si>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</si>
  <si>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</si>
  <si>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</si>
  <si>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</si>
  <si>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</si>
  <si>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</si>
  <si>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</si>
  <si>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</si>
  <si>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</si>
  <si>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</si>
  <si>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</si>
  <si>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</si>
  <si>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</si>
  <si>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</si>
  <si>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</si>
  <si>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</si>
  <si>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</si>
  <si>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</si>
  <si>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</si>
  <si>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</si>
  <si>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</si>
  <si>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</si>
  <si>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</si>
  <si>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</si>
  <si>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</si>
  <si>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</si>
  <si>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</si>
  <si>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</si>
  <si>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</si>
  <si>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</si>
  <si>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</si>
  <si>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</si>
  <si>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</si>
  <si>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</si>
  <si>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</si>
  <si>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</si>
  <si>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</si>
  <si>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</si>
  <si>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</si>
  <si>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</si>
  <si>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</si>
  <si>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</si>
  <si>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</si>
  <si>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</si>
  <si>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</si>
  <si>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</si>
  <si>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</si>
  <si>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</si>
  <si>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</si>
  <si>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</si>
  <si>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</si>
  <si>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</si>
  <si>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</si>
  <si>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</si>
  <si>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</si>
  <si>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</si>
  <si>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</si>
  <si>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</si>
  <si>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</si>
  <si>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</si>
  <si>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</si>
  <si>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</si>
  <si>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</si>
  <si>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</si>
  <si>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</si>
  <si>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</si>
  <si>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</si>
  <si>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</si>
  <si>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</si>
  <si>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</si>
  <si>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</si>
  <si>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</si>
  <si>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</si>
  <si>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</si>
  <si>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</si>
  <si>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</si>
  <si>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</si>
  <si>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</si>
  <si>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</si>
  <si>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</si>
  <si>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</si>
  <si>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</si>
  <si>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</si>
  <si>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</si>
  <si>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</si>
  <si>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</si>
  <si>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</si>
  <si>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</si>
  <si>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</si>
  <si>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</si>
  <si>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</si>
  <si>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</si>
  <si>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</si>
  <si>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</si>
  <si>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</si>
  <si>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</si>
  <si>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</si>
  <si>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</si>
  <si>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</si>
  <si>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</si>
  <si>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</si>
  <si>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</si>
  <si>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</si>
  <si>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</si>
  <si>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</si>
  <si>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</si>
  <si>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</si>
  <si>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</si>
  <si>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</si>
  <si>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</si>
  <si>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</si>
  <si>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</si>
  <si>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</si>
  <si>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</si>
  <si>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</si>
  <si>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</si>
  <si>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</si>
  <si>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</si>
  <si>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</si>
  <si>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</si>
  <si>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</si>
  <si>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</si>
  <si>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</si>
  <si>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</si>
  <si>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</si>
  <si>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</si>
  <si>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</si>
  <si>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</si>
  <si>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</si>
  <si>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</si>
  <si>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</si>
  <si>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</si>
  <si>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</si>
  <si>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</si>
  <si>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</si>
  <si>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</si>
  <si>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</si>
  <si>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</si>
  <si>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</si>
  <si>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</si>
  <si>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</si>
  <si>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</si>
  <si>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</si>
  <si>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</si>
  <si>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</si>
  <si>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</si>
  <si>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</si>
  <si>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</si>
  <si>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</si>
  <si>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</si>
  <si>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</si>
  <si>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</si>
  <si>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</si>
  <si>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</si>
  <si>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</si>
  <si>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</si>
  <si>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</si>
  <si>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</si>
  <si>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</si>
  <si>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</si>
  <si>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</si>
  <si>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</si>
  <si>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</si>
  <si>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</si>
  <si>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</si>
  <si>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</si>
  <si>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</si>
  <si>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</si>
  <si>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</si>
  <si>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</si>
  <si>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</si>
  <si>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</si>
  <si>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</si>
  <si>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</si>
  <si>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</si>
  <si>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</si>
  <si>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</si>
  <si>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</si>
  <si>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</si>
  <si>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</si>
  <si>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</si>
  <si>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</si>
  <si>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</si>
  <si>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</si>
  <si>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</si>
  <si>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</si>
  <si>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</si>
  <si>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</si>
  <si>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</si>
  <si>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</si>
  <si>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</si>
  <si>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</si>
  <si>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</si>
  <si>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</si>
  <si>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</si>
  <si>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</si>
  <si>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</si>
  <si>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</si>
  <si>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</si>
  <si>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</si>
  <si>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</si>
  <si>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</si>
  <si>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</si>
  <si>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</si>
  <si>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</si>
  <si>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</si>
  <si>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</si>
  <si>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</si>
  <si>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</si>
  <si>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</si>
  <si>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</si>
  <si>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</si>
  <si>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</si>
  <si>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</si>
  <si>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</si>
  <si>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</si>
  <si>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</si>
  <si>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</si>
  <si>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</si>
  <si>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</si>
  <si>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</si>
  <si>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</si>
  <si>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</si>
  <si>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</si>
  <si>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</si>
  <si>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</si>
  <si>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</si>
  <si>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</si>
  <si>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</si>
  <si>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</si>
  <si>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</si>
  <si>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</si>
  <si>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</si>
  <si>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</si>
  <si>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</si>
  <si>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</si>
  <si>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</si>
  <si>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</si>
  <si>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</si>
  <si>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</si>
  <si>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</si>
  <si>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</si>
  <si>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</si>
  <si>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</si>
  <si>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</si>
  <si>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</si>
  <si>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</si>
  <si>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</si>
  <si>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</si>
  <si>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</si>
  <si>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</si>
  <si>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</si>
  <si>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</si>
  <si>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</si>
  <si>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</si>
  <si>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</si>
  <si>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</si>
  <si>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</si>
  <si>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</si>
  <si>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</si>
  <si>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</si>
  <si>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</si>
  <si>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</si>
  <si>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</si>
  <si>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</si>
  <si>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</si>
  <si>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</si>
  <si>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</si>
  <si>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</si>
  <si>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</si>
  <si>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</si>
  <si>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</si>
  <si>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</si>
  <si>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</si>
  <si>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</si>
  <si>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</si>
  <si>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</si>
  <si>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</si>
  <si>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</si>
  <si>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</si>
  <si>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</si>
  <si>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</si>
  <si>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</si>
  <si>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</si>
  <si>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</si>
  <si>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</si>
  <si>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</si>
  <si>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</si>
  <si>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</si>
  <si>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</si>
  <si>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</si>
  <si>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</si>
  <si>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</si>
  <si>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</si>
  <si>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</si>
  <si>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</si>
  <si>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</si>
  <si>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</si>
  <si>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</si>
  <si>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</si>
  <si>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</si>
  <si>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</si>
  <si>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</si>
  <si>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</si>
  <si>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</si>
  <si>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</si>
  <si>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</si>
  <si>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</si>
  <si>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</si>
  <si>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</si>
  <si>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</si>
  <si>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</si>
  <si>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</si>
  <si>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</si>
  <si>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</si>
  <si>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</si>
  <si>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</si>
  <si>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</si>
  <si>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</si>
  <si>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</si>
  <si>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</si>
  <si>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</si>
  <si>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</si>
  <si>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</si>
  <si>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</si>
  <si>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</si>
  <si>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</si>
  <si>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</si>
  <si>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</si>
  <si>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</si>
  <si>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</si>
  <si>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</si>
  <si>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</si>
  <si>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</si>
  <si>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</si>
  <si>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</si>
  <si>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</si>
  <si>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</si>
  <si>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</si>
  <si>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</si>
  <si>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</si>
  <si>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</si>
  <si>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</si>
  <si>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</si>
  <si>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</si>
  <si>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</si>
  <si>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</si>
  <si>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</si>
  <si>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</si>
  <si>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</si>
  <si>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</si>
  <si>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</si>
  <si>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</si>
  <si>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</si>
  <si>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</si>
  <si>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</si>
  <si>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</si>
  <si>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</si>
  <si>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</si>
  <si>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</si>
  <si>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</si>
  <si>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</si>
  <si>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</si>
  <si>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</si>
  <si>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</si>
  <si>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</si>
  <si>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</si>
  <si>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</si>
  <si>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</si>
  <si>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</si>
  <si>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</si>
  <si>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</si>
  <si>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</si>
  <si>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</si>
  <si>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</si>
  <si>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</si>
  <si>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</si>
  <si>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</si>
  <si>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</si>
  <si>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</si>
  <si>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</si>
  <si>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</si>
  <si>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</si>
  <si>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</si>
  <si>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</si>
  <si>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</si>
  <si>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</si>
  <si>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</si>
  <si>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</si>
  <si>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</si>
  <si>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</si>
  <si>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</si>
  <si>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</si>
  <si>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</si>
  <si>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</si>
  <si>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</si>
  <si>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</si>
  <si>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</si>
  <si>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</si>
  <si>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</si>
  <si>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</si>
  <si>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</si>
  <si>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</si>
  <si>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</si>
  <si>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</si>
  <si>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</si>
  <si>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</si>
  <si>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</si>
  <si>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</si>
  <si>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</si>
  <si>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</si>
  <si>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</si>
  <si>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</si>
  <si>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</si>
  <si>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</si>
  <si>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</si>
  <si>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</si>
  <si>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</si>
  <si>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</si>
  <si>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</si>
  <si>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</si>
  <si>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</si>
  <si>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</si>
  <si>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</si>
  <si>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</si>
  <si>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</si>
  <si>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</si>
  <si>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</si>
  <si>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</si>
  <si>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</si>
  <si>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</si>
  <si>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</si>
  <si>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</si>
  <si>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</si>
  <si>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</si>
  <si>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</si>
  <si>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</si>
  <si>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</si>
  <si>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</si>
  <si>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</si>
  <si>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</si>
  <si>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</si>
  <si>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</si>
  <si>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</si>
  <si>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</si>
  <si>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</si>
  <si>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</si>
  <si>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</si>
  <si>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</si>
  <si>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</si>
  <si>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</si>
  <si>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</si>
  <si>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</si>
  <si>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</si>
  <si>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</si>
  <si>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</si>
  <si>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</si>
  <si>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</si>
  <si>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</si>
  <si>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</si>
  <si>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</si>
  <si>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</si>
  <si>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</si>
  <si>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</si>
  <si>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</si>
  <si>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</si>
  <si>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</si>
  <si>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</si>
  <si>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</si>
  <si>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</si>
  <si>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</si>
  <si>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</si>
  <si>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</si>
  <si>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</si>
  <si>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</si>
  <si>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</si>
  <si>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</si>
  <si>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</si>
  <si>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</si>
  <si>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</si>
  <si>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</si>
  <si>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</si>
  <si>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</si>
  <si>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</si>
  <si>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</si>
  <si>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</si>
  <si>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</si>
  <si>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</si>
  <si>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</si>
  <si>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</si>
  <si>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</si>
  <si>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</si>
  <si>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</si>
  <si>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</si>
  <si>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</si>
  <si>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</si>
  <si>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</si>
  <si>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</si>
  <si>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</si>
  <si>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</si>
  <si>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</si>
  <si>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</si>
  <si>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</si>
  <si>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</si>
  <si>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</si>
  <si>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</si>
  <si>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</si>
  <si>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</si>
  <si>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</si>
  <si>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</si>
  <si>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</si>
  <si>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</si>
  <si>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</si>
  <si>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</si>
  <si>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</si>
  <si>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</si>
  <si>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</si>
  <si>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</si>
  <si>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</si>
  <si>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</si>
  <si>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</si>
  <si>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</si>
  <si>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</si>
  <si>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</si>
  <si>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</si>
  <si>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</si>
  <si>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</si>
  <si>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</si>
  <si>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</si>
  <si>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</si>
  <si>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</si>
  <si>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</si>
  <si>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</si>
  <si>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</si>
  <si>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</si>
  <si>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</si>
  <si>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</si>
  <si>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</si>
  <si>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</si>
  <si>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</si>
  <si>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</si>
  <si>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</si>
  <si>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</si>
  <si>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</si>
  <si>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</si>
  <si>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</si>
  <si>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</si>
  <si>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</si>
  <si>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</si>
  <si>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</si>
  <si>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</si>
  <si>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</si>
  <si>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</si>
  <si>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</si>
  <si>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</si>
  <si>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</si>
  <si>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</si>
  <si>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</si>
  <si>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</si>
  <si>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</si>
  <si>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</si>
  <si>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</si>
  <si>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</si>
  <si>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</si>
  <si>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</si>
  <si>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</si>
  <si>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</si>
  <si>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</si>
  <si>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</si>
  <si>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</si>
  <si>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</si>
  <si>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</si>
  <si>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</si>
  <si>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</si>
  <si>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</si>
  <si>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</si>
  <si>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</si>
  <si>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</si>
  <si>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</si>
  <si>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</si>
  <si>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</si>
  <si>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</si>
  <si>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</si>
  <si>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</si>
  <si>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</si>
  <si>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</si>
  <si>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</si>
  <si>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</si>
  <si>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</si>
  <si>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</si>
  <si>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</si>
  <si>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</si>
  <si>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</si>
  <si>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</si>
  <si>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</si>
  <si>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</si>
  <si>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</si>
  <si>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</si>
  <si>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</si>
  <si>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</si>
  <si>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</si>
  <si>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</si>
  <si>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</si>
  <si>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</si>
  <si>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</si>
  <si>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</si>
  <si>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</si>
  <si>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</si>
  <si>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</si>
  <si>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</si>
  <si>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</si>
  <si>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</si>
  <si>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</si>
  <si>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</si>
  <si>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</si>
  <si>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</si>
  <si>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</si>
  <si>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</si>
  <si>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</si>
  <si>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</si>
  <si>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</si>
  <si>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</si>
  <si>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</si>
  <si>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</si>
  <si>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</si>
  <si>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</si>
  <si>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</si>
  <si>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</si>
  <si>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</si>
  <si>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</si>
  <si>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</si>
  <si>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</si>
  <si>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</si>
  <si>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</si>
  <si>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</si>
  <si>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</si>
  <si>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</si>
  <si>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</si>
  <si>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</si>
  <si>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</si>
  <si>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</si>
  <si>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</si>
  <si>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</si>
  <si>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</si>
  <si>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</si>
  <si>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</si>
  <si>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</si>
  <si>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</si>
  <si>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</si>
  <si>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</si>
  <si>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</si>
  <si>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</si>
  <si>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</si>
  <si>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</si>
  <si>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</si>
  <si>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</si>
  <si>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</si>
  <si>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</si>
  <si>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</si>
  <si>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</si>
  <si>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</si>
  <si>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</si>
  <si>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</si>
  <si>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</si>
  <si>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</si>
  <si>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</si>
  <si>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</si>
  <si>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</si>
  <si>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</si>
  <si>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</si>
  <si>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</si>
  <si>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</si>
  <si>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</si>
  <si>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</si>
  <si>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</si>
  <si>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</si>
  <si>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</si>
  <si>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</si>
  <si>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</si>
  <si>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</si>
  <si>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</si>
  <si>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</si>
  <si>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</si>
  <si>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</si>
  <si>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</si>
  <si>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</si>
  <si>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</si>
  <si>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</si>
  <si>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</si>
  <si>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</si>
  <si>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</si>
  <si>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</si>
  <si>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</si>
  <si>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</si>
  <si>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</si>
  <si>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</si>
  <si>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</si>
  <si>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</si>
  <si>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</si>
  <si>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</si>
  <si>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</si>
  <si>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</si>
  <si>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</si>
  <si>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</si>
  <si>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</si>
  <si>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</si>
  <si>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</si>
  <si>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</si>
  <si>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</si>
  <si>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</si>
  <si>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</si>
  <si>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</si>
  <si>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</si>
  <si>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</si>
  <si>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</si>
  <si>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</si>
  <si>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</si>
  <si>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</si>
  <si>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</si>
  <si>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</si>
  <si>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</si>
  <si>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</si>
  <si>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</si>
  <si>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</si>
  <si>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</si>
  <si>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</si>
  <si>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</si>
  <si>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</si>
  <si>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</si>
  <si>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</si>
  <si>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</si>
  <si>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</si>
  <si>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</si>
  <si>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</si>
  <si>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</si>
  <si>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</si>
  <si>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</si>
  <si>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</si>
  <si>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</si>
  <si>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</si>
  <si>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</si>
  <si>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</si>
  <si>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</si>
  <si>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</si>
  <si>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</si>
  <si>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</si>
  <si>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</si>
  <si>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</si>
  <si>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</si>
  <si>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</si>
  <si>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</si>
  <si>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</si>
  <si>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</si>
  <si>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</si>
  <si>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</si>
  <si>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</si>
  <si>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</si>
  <si>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</si>
  <si>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</si>
  <si>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</si>
  <si>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</si>
  <si>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</si>
  <si>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</si>
  <si>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</si>
  <si>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</si>
  <si>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</si>
  <si>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</si>
  <si>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</si>
  <si>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</si>
  <si>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</si>
  <si>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</si>
  <si>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</si>
  <si>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</si>
  <si>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</si>
  <si>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</si>
  <si>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</si>
  <si>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</si>
  <si>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</si>
  <si>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</si>
  <si>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</si>
  <si>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</si>
  <si>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</si>
  <si>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</si>
  <si>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</si>
  <si>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</si>
  <si>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</si>
  <si>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</si>
  <si>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</si>
  <si>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</si>
  <si>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</si>
  <si>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</si>
  <si>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</si>
  <si>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</si>
  <si>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</si>
  <si>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</si>
  <si>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</si>
  <si>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</si>
  <si>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</si>
  <si>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</si>
  <si>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</si>
  <si>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</si>
  <si>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</si>
  <si>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</si>
  <si>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</si>
  <si>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</si>
  <si>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</si>
  <si>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</si>
  <si>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</si>
  <si>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</si>
  <si>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</si>
  <si>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</si>
  <si>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</si>
  <si>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</si>
  <si>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</si>
  <si>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</si>
  <si>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</si>
  <si>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</si>
  <si>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</si>
  <si>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</si>
  <si>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</si>
  <si>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</si>
  <si>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</si>
  <si>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</si>
  <si>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</si>
  <si>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</si>
  <si>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</si>
  <si>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</si>
  <si>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</si>
  <si>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</si>
  <si>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</si>
  <si>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</si>
  <si>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</si>
  <si>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</si>
  <si>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</si>
  <si>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</si>
  <si>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</si>
  <si>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</si>
  <si>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</si>
  <si>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</si>
  <si>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</si>
  <si>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</si>
  <si>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</si>
  <si>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</si>
  <si>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</si>
  <si>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</si>
  <si>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</si>
  <si>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</si>
  <si>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</si>
  <si>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</si>
  <si>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</si>
  <si>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</si>
  <si>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</si>
  <si>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</si>
  <si>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</si>
  <si>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</si>
  <si>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</si>
  <si>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</si>
  <si>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</si>
  <si>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</si>
  <si>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</si>
  <si>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</si>
  <si>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</si>
  <si>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</si>
  <si>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</si>
  <si>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</si>
  <si>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</si>
  <si>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</si>
  <si>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</si>
  <si>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</si>
  <si>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</si>
  <si>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</si>
  <si>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</si>
  <si>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</si>
  <si>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</si>
  <si>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</si>
  <si>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</si>
  <si>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</si>
  <si>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</si>
  <si>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</si>
  <si>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</si>
  <si>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</si>
  <si>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</si>
  <si>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</si>
  <si>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</si>
  <si>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</si>
  <si>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</si>
  <si>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</si>
  <si>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</si>
  <si>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</si>
  <si>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</si>
  <si>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</si>
  <si>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</si>
  <si>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</si>
  <si>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</si>
  <si>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</si>
  <si>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</si>
  <si>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</si>
  <si>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</si>
  <si>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</si>
  <si>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</si>
  <si>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</si>
  <si>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</si>
  <si>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</si>
  <si>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</si>
  <si>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</si>
  <si>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</si>
  <si>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</si>
  <si>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</si>
  <si>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</si>
  <si>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</si>
  <si>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</si>
  <si>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</si>
  <si>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</si>
  <si>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</si>
  <si>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</si>
  <si>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</si>
  <si>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</si>
  <si>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</si>
  <si>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</si>
  <si>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</si>
  <si>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</si>
  <si>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</si>
  <si>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</si>
  <si>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</si>
  <si>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</si>
  <si>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</si>
  <si>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</si>
  <si>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</si>
  <si>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</si>
  <si>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</si>
  <si>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</si>
  <si>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</si>
  <si>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</si>
  <si>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</si>
  <si>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</si>
  <si>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</si>
  <si>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</si>
  <si>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</si>
  <si>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</si>
  <si>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</si>
  <si>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</si>
  <si>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</si>
  <si>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</si>
  <si>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</si>
  <si>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</si>
  <si>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</si>
  <si>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</si>
  <si>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</si>
  <si>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</si>
  <si>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</si>
  <si>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</si>
  <si>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</si>
  <si>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</si>
  <si>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</si>
  <si>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</si>
  <si>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</si>
  <si>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</si>
  <si>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</si>
  <si>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</si>
  <si>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</si>
  <si>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</si>
  <si>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</si>
  <si>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</si>
  <si>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</si>
  <si>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</si>
  <si>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</si>
  <si>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</si>
  <si>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</si>
  <si>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</si>
  <si>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</si>
  <si>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</si>
  <si>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</si>
  <si>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</si>
  <si>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</si>
  <si>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</si>
  <si>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</si>
  <si>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</si>
  <si>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</si>
  <si>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</si>
  <si>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</si>
  <si>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</si>
  <si>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</si>
  <si>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</si>
  <si>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</si>
  <si>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</si>
  <si>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</si>
  <si>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</si>
  <si>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</si>
  <si>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</si>
  <si>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</si>
  <si>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</si>
  <si>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</si>
  <si>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</si>
  <si>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</si>
  <si>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</si>
  <si>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</si>
  <si>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</si>
  <si>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</si>
  <si>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</si>
  <si>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</si>
  <si>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</si>
  <si>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</si>
  <si>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</si>
  <si>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</si>
  <si>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</si>
  <si>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</si>
  <si>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</si>
  <si>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</si>
  <si>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</si>
  <si>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</si>
  <si>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</si>
  <si>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</si>
  <si>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</si>
  <si>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</si>
  <si>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</si>
  <si>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</si>
  <si>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</si>
  <si>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</si>
  <si>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</si>
  <si>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</si>
  <si>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</si>
  <si>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</si>
  <si>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</si>
  <si>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</si>
  <si>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</si>
  <si>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</si>
  <si>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</si>
  <si>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</si>
  <si>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</si>
  <si>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</si>
  <si>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</si>
  <si>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</si>
  <si>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</si>
  <si>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</si>
  <si>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</si>
  <si>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</si>
  <si>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</si>
  <si>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</si>
  <si>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</si>
  <si>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</si>
  <si>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</si>
  <si>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</si>
  <si>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</si>
  <si>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</si>
  <si>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</si>
  <si>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</si>
  <si>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</si>
  <si>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</si>
  <si>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</si>
  <si>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</si>
  <si>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</si>
  <si>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</si>
  <si>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</si>
  <si>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</si>
  <si>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</si>
  <si>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</si>
  <si>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</si>
  <si>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</si>
  <si>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</si>
  <si>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</si>
  <si>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</si>
  <si>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</si>
  <si>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</si>
  <si>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</si>
  <si>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</si>
  <si>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</si>
  <si>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</si>
  <si>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</si>
  <si>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</si>
  <si>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</si>
  <si>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</si>
  <si>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</si>
  <si>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</si>
  <si>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</si>
  <si>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</si>
  <si>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</si>
  <si>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</si>
  <si>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</si>
  <si>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</si>
  <si>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</si>
  <si>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</si>
  <si>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</si>
  <si>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</si>
  <si>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</si>
  <si>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</si>
  <si>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</si>
  <si>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</si>
  <si>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</si>
  <si>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</si>
  <si>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</si>
  <si>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</si>
  <si>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</si>
  <si>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</si>
  <si>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</si>
  <si>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</si>
  <si>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</si>
  <si>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</si>
  <si>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</si>
  <si>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</si>
  <si>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</si>
  <si>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</si>
  <si>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</si>
  <si>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</si>
  <si>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</si>
  <si>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</si>
  <si>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</si>
  <si>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</si>
  <si>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</si>
  <si>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</si>
  <si>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</si>
  <si>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</si>
  <si>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</si>
  <si>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</si>
  <si>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</si>
  <si>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</si>
  <si>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</si>
  <si>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</si>
  <si>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</si>
  <si>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</si>
  <si>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</si>
  <si>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</si>
  <si>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</si>
  <si>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</si>
  <si>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</si>
  <si>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</si>
  <si>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</si>
  <si>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</si>
  <si>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</si>
  <si>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</si>
  <si>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</si>
  <si>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</si>
  <si>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</si>
  <si>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</si>
  <si>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</si>
  <si>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</si>
  <si>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</si>
  <si>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</si>
  <si>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</si>
  <si>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</si>
  <si>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</si>
  <si>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</si>
  <si>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</si>
  <si>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</si>
  <si>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</si>
  <si>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</si>
  <si>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</si>
  <si>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</si>
  <si>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</si>
  <si>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</si>
  <si>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</si>
  <si>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</si>
  <si>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</si>
  <si>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</si>
  <si>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</si>
  <si>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</si>
  <si>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</si>
  <si>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</si>
  <si>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</si>
  <si>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</si>
  <si>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</si>
  <si>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</si>
  <si>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</si>
  <si>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</si>
  <si>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</si>
  <si>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</si>
  <si>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</si>
  <si>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</si>
  <si>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</si>
  <si>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</si>
  <si>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</si>
  <si>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</si>
  <si>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</si>
  <si>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</si>
  <si>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</si>
  <si>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</si>
  <si>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</si>
  <si>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</si>
  <si>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</si>
  <si>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</si>
  <si>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</si>
  <si>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</si>
  <si>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</si>
  <si>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</si>
  <si>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</si>
  <si>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</si>
  <si>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</si>
  <si>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</si>
  <si>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</si>
  <si>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</si>
  <si>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</si>
  <si>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</si>
  <si>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</si>
  <si>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</si>
  <si>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</si>
  <si>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</si>
  <si>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</si>
  <si>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</si>
  <si>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</si>
  <si>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</si>
  <si>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</si>
  <si>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</si>
  <si>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</si>
  <si>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</si>
  <si>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</si>
  <si>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</si>
  <si>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</si>
  <si>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</si>
  <si>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</si>
  <si>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</si>
  <si>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</si>
  <si>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</si>
  <si>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</si>
  <si>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</si>
  <si>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</si>
  <si>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</si>
  <si>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</si>
  <si>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</si>
  <si>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</si>
  <si>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</si>
  <si>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</si>
  <si>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</si>
  <si>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</si>
  <si>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</si>
  <si>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</si>
  <si>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</si>
  <si>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</si>
  <si>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</si>
  <si>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</si>
  <si>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</si>
  <si>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</si>
  <si>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</si>
  <si>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</si>
  <si>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</si>
  <si>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</si>
  <si>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</si>
  <si>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</si>
  <si>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</si>
  <si>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</si>
  <si>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</si>
  <si>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</si>
  <si>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</si>
  <si>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</si>
  <si>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</si>
  <si>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</si>
  <si>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</si>
  <si>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</si>
  <si>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</si>
  <si>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</si>
  <si>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</si>
  <si>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</si>
  <si>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</si>
  <si>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</si>
  <si>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</si>
  <si>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</si>
  <si>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</si>
  <si>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</si>
  <si>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</si>
  <si>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</si>
  <si>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</si>
  <si>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</si>
  <si>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</si>
  <si>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</si>
  <si>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</si>
  <si>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</si>
  <si>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</si>
  <si>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</si>
  <si>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</si>
  <si>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</si>
  <si>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</si>
  <si>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</si>
  <si>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</si>
  <si>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</si>
  <si>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</si>
  <si>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</si>
  <si>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</si>
  <si>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</si>
  <si>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</si>
  <si>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</si>
  <si>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</si>
  <si>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</si>
  <si>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</si>
  <si>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</si>
  <si>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</si>
  <si>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</si>
  <si>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</si>
  <si>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</si>
  <si>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</si>
  <si>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</si>
  <si>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</si>
  <si>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</si>
  <si>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</si>
  <si>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</si>
  <si>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</si>
  <si>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</si>
  <si>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</si>
  <si>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</si>
  <si>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</si>
  <si>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</si>
  <si>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</si>
  <si>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</si>
  <si>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</si>
  <si>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</si>
  <si>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</si>
  <si>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</si>
  <si>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</si>
  <si>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</si>
  <si>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</si>
  <si>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</si>
  <si>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</si>
  <si>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</si>
  <si>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</si>
  <si>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</si>
  <si>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</si>
  <si>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</si>
  <si>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</si>
  <si>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</si>
  <si>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</si>
  <si>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</si>
  <si>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</si>
  <si>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</si>
  <si>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</si>
  <si>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</si>
  <si>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</si>
  <si>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</si>
  <si>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</si>
  <si>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</si>
  <si>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</si>
  <si>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</si>
  <si>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</si>
  <si>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</si>
  <si>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</si>
  <si>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</si>
  <si>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</si>
  <si>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</si>
  <si>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</si>
  <si>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</si>
  <si>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</si>
  <si>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</si>
  <si>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</si>
  <si>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</si>
  <si>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</si>
  <si>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</si>
  <si>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</si>
  <si>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</si>
  <si>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</si>
  <si>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</si>
  <si>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</si>
  <si>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</si>
  <si>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</si>
  <si>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</si>
  <si>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</si>
  <si>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</si>
  <si>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</si>
  <si>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</si>
  <si>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</si>
  <si>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</si>
  <si>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</si>
  <si>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</si>
  <si>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</si>
  <si>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</si>
  <si>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</si>
  <si>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</si>
  <si>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</si>
  <si>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</si>
  <si>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</si>
  <si>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</si>
  <si>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</si>
  <si>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</si>
  <si>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</si>
  <si>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</si>
  <si>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</si>
  <si>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</si>
  <si>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</si>
  <si>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</si>
  <si>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</si>
  <si>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</si>
  <si>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</si>
  <si>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</si>
  <si>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</si>
  <si>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</si>
  <si>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</si>
  <si>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</si>
  <si>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</si>
  <si>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</si>
  <si>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</si>
  <si>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</si>
  <si>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</si>
  <si>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</si>
  <si>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</si>
  <si>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</si>
  <si>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</si>
  <si>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</si>
  <si>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</si>
  <si>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</si>
  <si>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</si>
  <si>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</si>
  <si>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</si>
  <si>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</si>
  <si>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</si>
  <si>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</si>
  <si>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</si>
  <si>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</si>
  <si>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</si>
  <si>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</si>
  <si>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</si>
  <si>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</si>
  <si>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</si>
  <si>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</si>
  <si>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</si>
  <si>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</si>
  <si>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</si>
  <si>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</si>
  <si>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</si>
  <si>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</si>
  <si>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</si>
  <si>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</si>
  <si>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</si>
  <si>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</si>
  <si>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</si>
  <si>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</si>
  <si>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</si>
  <si>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</si>
  <si>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</si>
  <si>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</si>
  <si>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</si>
  <si>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</si>
  <si>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</si>
  <si>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</si>
  <si>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</si>
  <si>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</si>
  <si>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</si>
  <si>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</si>
  <si>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</si>
  <si>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</si>
  <si>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</si>
  <si>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</si>
  <si>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</si>
  <si>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</si>
  <si>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</si>
  <si>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</si>
  <si>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</si>
  <si>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</si>
  <si>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</si>
  <si>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</si>
  <si>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</si>
  <si>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</si>
  <si>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</si>
  <si>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</si>
  <si>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</si>
  <si>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</si>
  <si>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</si>
  <si>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</si>
  <si>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</si>
  <si>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</si>
  <si>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</si>
  <si>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</si>
  <si>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</si>
  <si>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</si>
  <si>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</si>
  <si>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</si>
  <si>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</si>
  <si>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</si>
  <si>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</si>
  <si>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</si>
  <si>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</si>
  <si>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</si>
  <si>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</si>
  <si>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</si>
  <si>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</si>
  <si>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</si>
  <si>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</si>
  <si>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</si>
  <si>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</si>
  <si>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</si>
  <si>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</si>
  <si>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</si>
  <si>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</si>
  <si>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</si>
  <si>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</si>
  <si>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</si>
  <si>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</si>
  <si>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</si>
  <si>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</si>
  <si>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</si>
  <si>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</si>
  <si>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</si>
  <si>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</si>
  <si>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</si>
  <si>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</si>
  <si>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</si>
  <si>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</si>
  <si>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</si>
  <si>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</si>
  <si>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</si>
  <si>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</si>
  <si>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</si>
  <si>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</si>
  <si>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</si>
  <si>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</si>
  <si>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</si>
  <si>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</si>
  <si>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</si>
  <si>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</si>
  <si>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</si>
  <si>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</si>
  <si>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</si>
  <si>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</si>
  <si>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</si>
  <si>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</si>
  <si>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</si>
  <si>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</si>
  <si>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</si>
  <si>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</si>
  <si>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</si>
  <si>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</si>
  <si>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</si>
  <si>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</si>
  <si>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</si>
  <si>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</si>
  <si>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</si>
  <si>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</si>
  <si>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</si>
  <si>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</si>
  <si>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</si>
  <si>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</si>
  <si>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</si>
  <si>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</si>
  <si>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</si>
  <si>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</si>
  <si>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</si>
  <si>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</si>
  <si>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</si>
  <si>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</si>
  <si>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</si>
  <si>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</si>
  <si>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</si>
  <si>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</si>
  <si>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</si>
  <si>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</si>
  <si>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</si>
  <si>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</si>
  <si>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</si>
  <si>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</si>
  <si>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</si>
  <si>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</si>
  <si>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</si>
  <si>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</si>
  <si>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</si>
  <si>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</si>
  <si>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</si>
  <si>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</si>
  <si>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</si>
  <si>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</si>
  <si>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</si>
  <si>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</si>
  <si>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</si>
  <si>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</si>
  <si>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</si>
  <si>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</si>
  <si>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</si>
  <si>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</si>
  <si>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</si>
  <si>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</si>
  <si>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</si>
  <si>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</si>
  <si>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</si>
  <si>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</si>
  <si>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</si>
  <si>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</si>
  <si>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</si>
  <si>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</si>
  <si>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</si>
  <si>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</si>
  <si>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</si>
  <si>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</si>
  <si>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</si>
  <si>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</si>
  <si>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</si>
  <si>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</si>
  <si>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</si>
  <si>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</si>
  <si>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</si>
  <si>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</si>
  <si>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</si>
  <si>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</si>
  <si>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</si>
  <si>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</si>
  <si>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</si>
  <si>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</si>
  <si>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</si>
  <si>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</si>
  <si>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</si>
  <si>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</si>
  <si>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</si>
  <si>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</si>
  <si>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</si>
  <si>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</si>
  <si>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</si>
  <si>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</si>
  <si>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</si>
  <si>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</si>
  <si>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</si>
  <si>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</si>
  <si>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</si>
  <si>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</si>
  <si>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</si>
  <si>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</si>
  <si>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</si>
  <si>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</si>
  <si>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</si>
  <si>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</si>
  <si>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</si>
  <si>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</si>
  <si>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</si>
  <si>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</si>
  <si>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</si>
  <si>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</si>
  <si>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</si>
  <si>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</si>
  <si>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</si>
  <si>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</si>
  <si>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</si>
  <si>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</si>
  <si>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</si>
  <si>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</si>
  <si>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</si>
  <si>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</si>
  <si>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</si>
  <si>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</si>
  <si>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</si>
  <si>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</si>
  <si>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</si>
  <si>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</si>
  <si>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</si>
  <si>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</si>
  <si>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</si>
  <si>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</si>
  <si>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</si>
  <si>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</si>
  <si>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</si>
  <si>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</si>
  <si>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</si>
  <si>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</si>
  <si>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</si>
  <si>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</si>
  <si>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</si>
  <si>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</si>
  <si>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</si>
  <si>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</si>
  <si>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</si>
  <si>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</si>
  <si>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</si>
  <si>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</si>
  <si>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</si>
  <si>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</si>
  <si>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</si>
  <si>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</si>
  <si>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</si>
  <si>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</si>
  <si>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</si>
  <si>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</si>
  <si>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</si>
  <si>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</si>
  <si>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</si>
  <si>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</si>
  <si>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</si>
  <si>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</si>
  <si>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</si>
  <si>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</si>
  <si>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</si>
  <si>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</si>
  <si>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</si>
  <si>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</si>
  <si>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</si>
  <si>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</si>
  <si>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</si>
  <si>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</si>
  <si>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</si>
  <si>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</si>
  <si>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</si>
  <si>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</si>
  <si>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</si>
  <si>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</si>
  <si>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</si>
  <si>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</si>
  <si>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</si>
  <si>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</si>
  <si>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</si>
  <si>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</si>
  <si>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</si>
  <si>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</si>
  <si>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</si>
  <si>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</si>
  <si>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</si>
  <si>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</si>
  <si>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</si>
  <si>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</si>
  <si>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</si>
  <si>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</si>
  <si>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</si>
  <si>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</si>
  <si>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</si>
  <si>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</si>
  <si>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</si>
  <si>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</si>
  <si>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</si>
  <si>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</si>
  <si>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</si>
  <si>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</si>
  <si>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</si>
  <si>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</si>
  <si>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</si>
  <si>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</si>
  <si>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</si>
  <si>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</si>
  <si>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</si>
  <si>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</si>
  <si>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</si>
  <si>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</si>
  <si>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</si>
  <si>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</si>
  <si>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</si>
  <si>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</si>
  <si>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</si>
  <si>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</si>
  <si>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</si>
  <si>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</si>
  <si>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</si>
  <si>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</si>
  <si>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</si>
  <si>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</si>
  <si>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</si>
  <si>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</si>
  <si>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</si>
  <si>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</si>
  <si>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</si>
  <si>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</si>
  <si>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</si>
  <si>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</si>
  <si>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</si>
  <si>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</si>
  <si>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</si>
  <si>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</si>
  <si>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</si>
  <si>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</si>
  <si>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</si>
  <si>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</si>
  <si>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</si>
  <si>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</si>
  <si>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</si>
  <si>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</si>
  <si>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</si>
  <si>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</si>
  <si>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</si>
  <si>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</si>
  <si>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</si>
  <si>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</si>
  <si>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</si>
  <si>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</si>
  <si>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</si>
  <si>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</si>
  <si>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</si>
  <si>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</si>
  <si>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</si>
  <si>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</si>
  <si>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</si>
  <si>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</si>
  <si>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</si>
  <si>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</si>
  <si>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</si>
  <si>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</si>
  <si>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</si>
  <si>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</si>
  <si>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</si>
  <si>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</si>
  <si>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</si>
  <si>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</si>
  <si>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</si>
  <si>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</si>
  <si>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</si>
  <si>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</si>
  <si>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</si>
  <si>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</si>
  <si>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</si>
  <si>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</si>
  <si>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</si>
  <si>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</si>
  <si>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</si>
  <si>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</si>
  <si>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</si>
  <si>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</si>
  <si>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</si>
  <si>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</si>
  <si>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</si>
  <si>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</si>
  <si>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</si>
  <si>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</si>
  <si>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</si>
  <si>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</si>
  <si>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</si>
  <si>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</si>
  <si>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</si>
  <si>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</si>
  <si>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</si>
  <si>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</si>
  <si>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</si>
  <si>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</si>
  <si>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</si>
  <si>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</si>
  <si>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</si>
  <si>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</si>
  <si>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</si>
  <si>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</si>
  <si>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</si>
  <si>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</si>
  <si>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</si>
  <si>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</si>
  <si>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</si>
  <si>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</si>
  <si>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</si>
  <si>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</si>
  <si>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</si>
  <si>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</si>
  <si>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</si>
  <si>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</si>
  <si>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</si>
  <si>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</si>
  <si>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</si>
  <si>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</si>
  <si>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</si>
  <si>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</si>
  <si>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</si>
  <si>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</si>
  <si>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</si>
  <si>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</si>
  <si>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</si>
  <si>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</si>
  <si>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</si>
  <si>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</si>
  <si>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</si>
  <si>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</si>
  <si>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</si>
  <si>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</si>
  <si>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</si>
  <si>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</si>
  <si>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</si>
  <si>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</si>
  <si>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</si>
  <si>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</si>
  <si>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</si>
  <si>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</si>
  <si>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</si>
  <si>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</si>
  <si>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</si>
  <si>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</si>
  <si>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</si>
  <si>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</si>
  <si>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</si>
  <si>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</si>
  <si>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</si>
  <si>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</si>
  <si>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</si>
  <si>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</si>
  <si>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</si>
  <si>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</si>
  <si>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</si>
  <si>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</si>
  <si>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</si>
  <si>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</si>
  <si>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</si>
  <si>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</si>
  <si>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</si>
  <si>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</si>
  <si>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</si>
  <si>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</si>
  <si>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</si>
  <si>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</si>
  <si>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</si>
  <si>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</si>
  <si>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</si>
  <si>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</si>
  <si>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</si>
  <si>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</si>
  <si>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</si>
  <si>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</si>
  <si>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</si>
  <si>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</si>
  <si>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</si>
  <si>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</si>
  <si>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</si>
  <si>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</si>
  <si>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</si>
  <si>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</si>
  <si>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</si>
  <si>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</si>
  <si>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</si>
  <si>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</si>
  <si>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</si>
  <si>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</si>
  <si>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</si>
  <si>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</si>
  <si>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</si>
  <si>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</si>
  <si>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</si>
  <si>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</si>
  <si>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</si>
  <si>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</si>
  <si>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</si>
  <si>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</si>
  <si>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</si>
  <si>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</si>
  <si>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</si>
  <si>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</si>
  <si>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</si>
  <si>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</si>
  <si>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</si>
  <si>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</si>
  <si>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</si>
  <si>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</si>
  <si>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</si>
  <si>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</si>
  <si>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</si>
  <si>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</si>
  <si>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</si>
  <si>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</si>
  <si>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</si>
  <si>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</si>
  <si>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</si>
  <si>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</si>
  <si>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</si>
  <si>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</si>
  <si>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</si>
  <si>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</si>
  <si>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</si>
  <si>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</si>
  <si>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</si>
  <si>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</si>
  <si>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</si>
  <si>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</si>
  <si>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</si>
  <si>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</si>
  <si>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</si>
  <si>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</si>
  <si>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</si>
  <si>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</si>
  <si>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</si>
  <si>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</si>
  <si>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</si>
  <si>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</si>
  <si>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</si>
  <si>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</si>
  <si>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</si>
  <si>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</si>
  <si>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</si>
  <si>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</si>
  <si>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</si>
  <si>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</si>
  <si>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</si>
  <si>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</si>
  <si>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</si>
  <si>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</si>
  <si>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</si>
  <si>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</si>
  <si>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</si>
  <si>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</si>
  <si>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</si>
  <si>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</si>
  <si>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</si>
  <si>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</si>
  <si>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</si>
  <si>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</si>
  <si>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</si>
  <si>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</si>
  <si>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</si>
  <si>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</si>
  <si>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</si>
  <si>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</si>
  <si>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</si>
  <si>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</si>
  <si>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</si>
  <si>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</si>
  <si>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</si>
  <si>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</si>
  <si>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</si>
  <si>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</si>
  <si>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</si>
  <si>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</si>
  <si>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</si>
  <si>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</si>
  <si>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</si>
  <si>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</si>
  <si>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</si>
  <si>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</si>
  <si>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</si>
  <si>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</si>
  <si>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</si>
  <si>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</si>
  <si>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</si>
  <si>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</si>
  <si>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</si>
  <si>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</si>
  <si>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</si>
  <si>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</si>
  <si>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</si>
  <si>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</si>
  <si>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</si>
  <si>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</si>
  <si>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</si>
  <si>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</si>
  <si>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</si>
  <si>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</si>
  <si>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</si>
  <si>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</si>
  <si>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</si>
  <si>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</si>
  <si>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</si>
  <si>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</si>
  <si>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</si>
  <si>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</si>
  <si>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</si>
  <si>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</si>
  <si>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</si>
  <si>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</si>
  <si>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</si>
  <si>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</si>
  <si>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</si>
  <si>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</si>
  <si>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</si>
  <si>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</si>
  <si>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</si>
  <si>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</si>
  <si>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</si>
  <si>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</si>
  <si>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</si>
  <si>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</si>
  <si>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</si>
  <si>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</si>
  <si>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</si>
  <si>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</si>
  <si>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</si>
  <si>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</si>
  <si>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</si>
  <si>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</si>
  <si>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</si>
  <si>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</si>
  <si>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</si>
  <si>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</si>
  <si>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</si>
  <si>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</si>
  <si>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</si>
  <si>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</si>
  <si>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</si>
  <si>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</si>
  <si>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</si>
  <si>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</si>
  <si>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</si>
  <si>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</si>
  <si>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</si>
  <si>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</si>
  <si>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</si>
  <si>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</si>
  <si>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</si>
  <si>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</si>
  <si>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</si>
  <si>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</si>
  <si>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</si>
  <si>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</si>
  <si>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</si>
  <si>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</si>
  <si>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</si>
  <si>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</si>
  <si>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</si>
  <si>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</si>
  <si>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</si>
  <si>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</si>
  <si>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</si>
  <si>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</si>
  <si>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</si>
  <si>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</si>
  <si>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</si>
  <si>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</si>
  <si>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</si>
  <si>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</si>
  <si>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</si>
  <si>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</si>
  <si>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</si>
  <si>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</si>
  <si>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</si>
  <si>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</si>
  <si>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</si>
  <si>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</si>
  <si>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</si>
  <si>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</si>
  <si>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</si>
  <si>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</si>
  <si>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</si>
  <si>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</si>
  <si>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</si>
  <si>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</si>
  <si>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</si>
  <si>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</si>
  <si>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</si>
  <si>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</si>
  <si>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</si>
  <si>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</si>
  <si>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</si>
  <si>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</si>
  <si>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</si>
  <si>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</si>
  <si>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</si>
  <si>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</si>
  <si>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</si>
  <si>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</si>
  <si>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</si>
  <si>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</si>
  <si>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</si>
  <si>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</si>
  <si>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</si>
  <si>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</si>
  <si>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</si>
  <si>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</si>
  <si>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</si>
  <si>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</si>
  <si>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</si>
  <si>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</si>
  <si>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</si>
  <si>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</si>
  <si>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</si>
  <si>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</si>
  <si>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</si>
  <si>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</si>
  <si>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</si>
  <si>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</si>
  <si>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</si>
  <si>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</si>
  <si>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</si>
  <si>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</si>
  <si>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</si>
  <si>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</si>
  <si>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</si>
  <si>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</si>
  <si>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</si>
  <si>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</si>
  <si>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</si>
  <si>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</si>
  <si>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</si>
  <si>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</si>
  <si>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</si>
  <si>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</si>
  <si>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</si>
  <si>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</si>
  <si>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</si>
  <si>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</si>
  <si>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</si>
  <si>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</si>
  <si>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</si>
  <si>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</si>
  <si>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</si>
  <si>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</si>
  <si>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</si>
  <si>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</si>
  <si>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</si>
  <si>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</si>
  <si>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</si>
  <si>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</si>
  <si>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</si>
  <si>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</si>
  <si>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</si>
  <si>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</si>
  <si>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</si>
  <si>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</si>
  <si>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</si>
  <si>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</si>
  <si>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</si>
  <si>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</si>
  <si>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</si>
  <si>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</si>
  <si>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</si>
  <si>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</si>
  <si>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</si>
  <si>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</si>
  <si>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</si>
  <si>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</si>
  <si>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</si>
  <si>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</si>
  <si>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</si>
  <si>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</si>
  <si>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</si>
  <si>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</si>
  <si>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</si>
  <si>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</si>
  <si>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</si>
  <si>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</si>
  <si>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</si>
  <si>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</si>
  <si>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</si>
  <si>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</si>
  <si>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</si>
  <si>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</si>
  <si>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</si>
  <si>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</si>
  <si>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</si>
  <si>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</si>
  <si>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</si>
  <si>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</si>
  <si>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</si>
  <si>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</si>
  <si>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</si>
  <si>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</si>
  <si>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</si>
  <si>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</si>
  <si>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</si>
  <si>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</si>
  <si>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</si>
  <si>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</si>
  <si>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</si>
  <si>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</si>
  <si>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</si>
  <si>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</si>
  <si>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</si>
  <si>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</si>
  <si>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</si>
  <si>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</si>
  <si>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</si>
  <si>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</si>
  <si>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</si>
  <si>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</si>
  <si>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</si>
  <si>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</si>
  <si>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</si>
  <si>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</si>
  <si>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</si>
  <si>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</si>
  <si>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</si>
  <si>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</si>
  <si>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</si>
  <si>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</si>
  <si>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</si>
  <si>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</si>
  <si>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</si>
  <si>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</si>
  <si>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</si>
  <si>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</si>
  <si>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</si>
  <si>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</si>
  <si>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</si>
  <si>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</si>
  <si>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</si>
  <si>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</si>
  <si>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</si>
  <si>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</si>
  <si>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</si>
  <si>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</si>
  <si>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</si>
  <si>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</si>
  <si>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</si>
  <si>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</si>
  <si>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</si>
  <si>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</si>
  <si>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</si>
  <si>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</si>
  <si>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</si>
  <si>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</si>
  <si>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</si>
  <si>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</si>
  <si>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</si>
  <si>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</si>
  <si>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</si>
  <si>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</si>
  <si>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</si>
  <si>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</si>
  <si>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</si>
  <si>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</si>
  <si>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</si>
  <si>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</si>
  <si>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</si>
  <si>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</si>
  <si>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</si>
  <si>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</si>
  <si>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</si>
  <si>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</si>
  <si>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</si>
  <si>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</si>
  <si>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</si>
  <si>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</si>
  <si>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</si>
  <si>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</si>
  <si>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</si>
  <si>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</si>
  <si>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</si>
  <si>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</si>
  <si>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</si>
  <si>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</si>
  <si>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</si>
  <si>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</si>
  <si>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</si>
  <si>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</si>
  <si>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</si>
  <si>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</si>
  <si>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</si>
  <si>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</si>
  <si>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</si>
  <si>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</si>
  <si>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</si>
  <si>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</si>
  <si>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</si>
  <si>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</si>
  <si>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</si>
  <si>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</si>
  <si>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</si>
  <si>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</si>
  <si>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</si>
  <si>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</si>
  <si>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</si>
  <si>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</si>
  <si>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</si>
  <si>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</si>
  <si>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</si>
  <si>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</si>
  <si>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</si>
  <si>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</si>
  <si>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</si>
  <si>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</si>
  <si>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</si>
  <si>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</si>
  <si>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</si>
  <si>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</si>
  <si>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</si>
  <si>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</si>
  <si>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</si>
  <si>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</si>
  <si>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</si>
  <si>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</si>
  <si>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</si>
  <si>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</si>
  <si>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</si>
  <si>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</si>
  <si>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</si>
  <si>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</si>
  <si>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</si>
  <si>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</si>
  <si>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</si>
  <si>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</si>
  <si>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</si>
  <si>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</si>
  <si>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</si>
  <si>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</si>
  <si>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</si>
  <si>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</si>
  <si>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</si>
  <si>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</si>
  <si>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</si>
  <si>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</si>
  <si>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</si>
  <si>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</si>
  <si>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</si>
  <si>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</si>
  <si>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</si>
  <si>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</si>
  <si>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</si>
  <si>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</si>
  <si>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</si>
  <si>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</si>
  <si>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</si>
  <si>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</si>
  <si>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</si>
  <si>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</si>
  <si>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</si>
  <si>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</si>
  <si>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</si>
  <si>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</si>
  <si>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</si>
  <si>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</si>
  <si>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</si>
  <si>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</si>
  <si>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</si>
  <si>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</si>
  <si>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</si>
  <si>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</si>
  <si>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</si>
  <si>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</si>
  <si>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</si>
  <si>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</si>
  <si>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</si>
  <si>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</si>
  <si>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</si>
  <si>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</si>
  <si>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</si>
  <si>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</si>
  <si>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</si>
  <si>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</si>
  <si>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</si>
  <si>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</si>
  <si>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</si>
  <si>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</si>
  <si>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</si>
  <si>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</si>
  <si>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</si>
  <si>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</si>
  <si>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</si>
  <si>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</si>
  <si>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</si>
  <si>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</si>
  <si>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</si>
  <si>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</si>
  <si>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</si>
  <si>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</si>
  <si>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</si>
  <si>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</si>
  <si>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</si>
  <si>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</si>
  <si>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</si>
  <si>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</si>
  <si>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</si>
  <si>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</si>
  <si>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</si>
  <si>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</si>
  <si>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</si>
  <si>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</si>
  <si>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</si>
  <si>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</si>
  <si>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</si>
  <si>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</si>
  <si>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</si>
  <si>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</si>
  <si>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</si>
  <si>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</si>
  <si>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</si>
  <si>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</si>
  <si>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</si>
  <si>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</si>
  <si>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</si>
  <si>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</si>
  <si>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</si>
  <si>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</si>
  <si>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</si>
  <si>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</si>
  <si>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</si>
  <si>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</si>
  <si>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</si>
  <si>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</si>
  <si>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</si>
  <si>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</si>
  <si>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</si>
  <si>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</si>
  <si>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</si>
  <si>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</si>
  <si>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</si>
  <si>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</si>
  <si>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</si>
  <si>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</si>
  <si>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</si>
  <si>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</si>
  <si>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</si>
  <si>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</si>
  <si>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</si>
  <si>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</si>
  <si>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</si>
  <si>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</si>
  <si>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</si>
  <si>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</si>
  <si>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</si>
  <si>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</si>
  <si>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</si>
  <si>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</si>
  <si>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</si>
  <si>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</si>
  <si>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</si>
  <si>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</si>
  <si>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</si>
  <si>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</si>
  <si>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</si>
  <si>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</si>
  <si>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</si>
  <si>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</si>
  <si>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</si>
  <si>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</si>
  <si>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</si>
  <si>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</si>
  <si>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</si>
  <si>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</si>
  <si>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</si>
  <si>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</si>
  <si>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</si>
  <si>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</si>
  <si>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</si>
  <si>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</si>
  <si>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</si>
  <si>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</si>
  <si>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</si>
  <si>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</si>
  <si>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</si>
  <si>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</si>
  <si>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</si>
  <si>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</si>
  <si>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</si>
  <si>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</si>
  <si>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</si>
  <si>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</si>
  <si>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</si>
  <si>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</si>
  <si>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</si>
  <si>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</si>
  <si>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</si>
  <si>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</si>
  <si>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</si>
  <si>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</si>
  <si>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</si>
  <si>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</si>
  <si>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</si>
  <si>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</si>
  <si>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</si>
  <si>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</si>
  <si>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</si>
  <si>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</si>
  <si>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</si>
  <si>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</si>
  <si>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</si>
  <si>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</si>
  <si>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</si>
  <si>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</si>
  <si>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</si>
  <si>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</si>
  <si>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</si>
  <si>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</si>
  <si>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</si>
  <si>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</si>
  <si>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</si>
  <si>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</si>
  <si>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</si>
  <si>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</si>
  <si>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</si>
  <si>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</si>
  <si>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</si>
  <si>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</si>
  <si>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</si>
  <si>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</si>
  <si>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</si>
  <si>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</si>
  <si>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</si>
  <si>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</si>
  <si>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</si>
  <si>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</si>
  <si>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</si>
  <si>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</si>
  <si>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</si>
  <si>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</si>
  <si>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</si>
  <si>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</si>
  <si>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</si>
  <si>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</si>
  <si>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</si>
  <si>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</si>
  <si>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</si>
  <si>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</si>
  <si>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</si>
  <si>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</si>
  <si>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</si>
  <si>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</si>
  <si>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</si>
  <si>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</si>
  <si>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</si>
  <si>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</si>
  <si>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</si>
  <si>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</si>
  <si>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</si>
  <si>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</si>
  <si>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</si>
  <si>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</si>
  <si>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</si>
  <si>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</si>
  <si>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</si>
  <si>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</si>
  <si>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</si>
  <si>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</si>
  <si>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</si>
  <si>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</si>
  <si>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</si>
  <si>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</si>
  <si>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</si>
  <si>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</si>
  <si>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</si>
  <si>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</si>
  <si>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</si>
  <si>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</si>
  <si>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</si>
  <si>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</si>
  <si>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</si>
  <si>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</si>
  <si>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</si>
  <si>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</si>
  <si>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</si>
  <si>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</si>
  <si>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</si>
  <si>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</si>
  <si>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</si>
  <si>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</si>
  <si>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</si>
  <si>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</si>
  <si>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</si>
  <si>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</si>
  <si>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</si>
  <si>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</si>
  <si>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</si>
  <si>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</si>
  <si>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</si>
  <si>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</si>
  <si>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</si>
  <si>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</si>
  <si>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</si>
  <si>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</si>
  <si>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</si>
  <si>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</si>
  <si>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</si>
  <si>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</si>
  <si>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</si>
  <si>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</si>
  <si>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</si>
  <si>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</si>
  <si>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</si>
  <si>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</si>
  <si>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</si>
  <si>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</si>
  <si>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</si>
  <si>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</si>
  <si>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</si>
  <si>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</si>
  <si>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</si>
  <si>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</si>
  <si>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</si>
  <si>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</si>
  <si>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</si>
  <si>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</si>
  <si>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</si>
  <si>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</si>
  <si>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</si>
  <si>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</si>
  <si>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</si>
  <si>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</si>
  <si>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</si>
  <si>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</si>
  <si>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</si>
  <si>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</si>
  <si>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</si>
  <si>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</si>
  <si>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</si>
  <si>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</si>
  <si>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</si>
  <si>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</si>
  <si>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</si>
  <si>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</si>
  <si>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</si>
  <si>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</si>
  <si>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</si>
  <si>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</si>
  <si>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</si>
  <si>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</si>
  <si>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</si>
  <si>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</si>
  <si>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</si>
  <si>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</si>
  <si>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</si>
  <si>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</si>
  <si>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</si>
  <si>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</si>
  <si>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</si>
  <si>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</si>
  <si>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</si>
  <si>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</si>
  <si>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</si>
  <si>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</si>
  <si>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</si>
  <si>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</si>
  <si>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</si>
  <si>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</si>
  <si>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</si>
  <si>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</si>
  <si>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</si>
  <si>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</si>
  <si>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</si>
  <si>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</si>
  <si>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</si>
  <si>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</si>
  <si>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</si>
  <si>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</si>
  <si>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</si>
  <si>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</si>
  <si>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</si>
  <si>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</si>
  <si>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</si>
  <si>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</si>
  <si>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</si>
  <si>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</si>
  <si>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</si>
  <si>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</si>
  <si>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</si>
  <si>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</si>
  <si>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</si>
  <si>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</si>
  <si>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</si>
  <si>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</si>
  <si>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</si>
  <si>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</si>
  <si>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</si>
  <si>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</si>
  <si>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</si>
  <si>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</si>
  <si>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</si>
  <si>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</si>
  <si>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</si>
  <si>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</si>
  <si>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</si>
  <si>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</si>
  <si>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</si>
  <si>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</si>
  <si>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</si>
  <si>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</si>
  <si>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</si>
  <si>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</si>
  <si>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</si>
  <si>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</si>
  <si>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</si>
  <si>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</si>
  <si>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</si>
  <si>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</si>
  <si>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</si>
  <si>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</si>
  <si>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</si>
  <si>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</si>
  <si>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</si>
  <si>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</si>
  <si>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</si>
  <si>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</si>
  <si>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</si>
  <si>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</si>
  <si>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</si>
  <si>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</si>
  <si>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</si>
  <si>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</si>
  <si>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</si>
  <si>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</si>
  <si>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</si>
  <si>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</si>
  <si>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</si>
  <si>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</si>
  <si>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</si>
  <si>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</si>
  <si>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</si>
  <si>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</si>
  <si>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</si>
  <si>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</si>
  <si>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</si>
  <si>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</si>
  <si>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</si>
  <si>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</si>
  <si>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</si>
  <si>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</si>
  <si>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</si>
  <si>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</si>
  <si>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</si>
  <si>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</si>
  <si>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</si>
  <si>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</si>
  <si>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</si>
  <si>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</si>
  <si>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</si>
  <si>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</si>
  <si>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</si>
  <si>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</si>
  <si>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</si>
  <si>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</si>
  <si>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</si>
  <si>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</si>
  <si>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</si>
  <si>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</si>
  <si>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</si>
  <si>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</si>
  <si>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</si>
  <si>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</si>
  <si>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</si>
  <si>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</si>
  <si>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</si>
  <si>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</si>
  <si>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</si>
  <si>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</si>
  <si>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</si>
  <si>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</si>
  <si>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</si>
  <si>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</si>
  <si>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</si>
  <si>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</si>
  <si>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</si>
  <si>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</si>
  <si>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</si>
  <si>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</si>
  <si>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</si>
  <si>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</si>
  <si>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</si>
  <si>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</si>
  <si>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</si>
  <si>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</si>
  <si>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</si>
  <si>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</si>
  <si>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</si>
  <si>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</si>
  <si>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</si>
  <si>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</si>
  <si>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</si>
  <si>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</si>
  <si>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</si>
  <si>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</si>
  <si>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</si>
  <si>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</si>
  <si>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</si>
  <si>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</si>
  <si>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</si>
  <si>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</si>
  <si>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</si>
  <si>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</si>
  <si>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</si>
  <si>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</si>
  <si>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</si>
  <si>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</si>
  <si>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</si>
  <si>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</si>
  <si>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</si>
  <si>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</si>
  <si>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</si>
  <si>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</si>
  <si>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</si>
  <si>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</si>
  <si>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</si>
  <si>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</si>
  <si>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</si>
  <si>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</si>
  <si>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</si>
  <si>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</si>
  <si>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</si>
  <si>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</si>
  <si>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</si>
  <si>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</si>
  <si>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</si>
  <si>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</si>
  <si>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</si>
  <si>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</si>
  <si>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</si>
  <si>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</si>
  <si>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</si>
  <si>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</si>
  <si>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</si>
  <si>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</si>
  <si>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</si>
  <si>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</si>
  <si>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</si>
  <si>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</si>
  <si>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</si>
  <si>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</si>
  <si>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</si>
  <si>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</si>
  <si>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</si>
  <si>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</si>
  <si>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</si>
  <si>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</si>
  <si>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</si>
  <si>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</si>
  <si>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</si>
  <si>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</si>
  <si>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</si>
  <si>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</si>
  <si>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</si>
  <si>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</si>
  <si>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</si>
  <si>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</si>
  <si>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</si>
  <si>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</si>
  <si>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</si>
  <si>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</si>
  <si>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</si>
  <si>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</si>
  <si>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</si>
  <si>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</si>
  <si>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</si>
  <si>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</si>
  <si>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</si>
  <si>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</si>
  <si>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</si>
  <si>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</si>
  <si>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</si>
  <si>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</si>
  <si>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</si>
  <si>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</si>
  <si>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</si>
  <si>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</si>
  <si>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</si>
  <si>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</si>
  <si>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</si>
  <si>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</si>
  <si>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</si>
  <si>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</si>
  <si>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</si>
  <si>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</si>
  <si>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</si>
  <si>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</si>
  <si>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</si>
  <si>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</si>
  <si>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</si>
  <si>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</si>
  <si>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</si>
  <si>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</si>
  <si>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</si>
  <si>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</si>
  <si>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</si>
  <si>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</si>
  <si>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</si>
  <si>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</si>
  <si>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</si>
  <si>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</si>
  <si>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</si>
  <si>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</si>
  <si>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</si>
  <si>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</si>
  <si>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</si>
  <si>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</si>
  <si>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</si>
  <si>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</si>
  <si>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</si>
  <si>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</si>
  <si>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</si>
  <si>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</si>
  <si>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</si>
  <si>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</si>
  <si>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</si>
  <si>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</si>
  <si>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</si>
  <si>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</si>
  <si>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</si>
  <si>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</si>
  <si>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</si>
  <si>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</si>
  <si>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</si>
  <si>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</si>
  <si>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</si>
  <si>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</si>
  <si>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</si>
  <si>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</si>
  <si>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</si>
  <si>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</si>
  <si>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</si>
  <si>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</si>
  <si>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</si>
  <si>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</si>
  <si>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</si>
  <si>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</si>
  <si>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</si>
  <si>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</si>
  <si>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</si>
  <si>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</si>
  <si>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</si>
  <si>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</si>
  <si>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</si>
  <si>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</si>
  <si>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</si>
  <si>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</si>
  <si>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</si>
  <si>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</si>
  <si>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</si>
  <si>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</si>
  <si>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</si>
  <si>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</si>
  <si>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</si>
  <si>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</si>
  <si>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</si>
  <si>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</si>
  <si>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</si>
  <si>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</si>
  <si>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</si>
  <si>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</si>
  <si>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</si>
  <si>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</si>
  <si>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</si>
  <si>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</si>
  <si>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</si>
  <si>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</si>
  <si>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</si>
  <si>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</si>
  <si>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</si>
  <si>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</si>
  <si>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</si>
  <si>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</si>
  <si>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</si>
  <si>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</si>
  <si>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</si>
  <si>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</si>
  <si>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</si>
  <si>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</si>
  <si>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</si>
  <si>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</si>
  <si>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</si>
  <si>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</si>
  <si>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</si>
  <si>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</si>
  <si>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</si>
  <si>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</si>
  <si>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</si>
  <si>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</si>
  <si>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</si>
  <si>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</si>
  <si>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</si>
  <si>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</si>
  <si>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</si>
  <si>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</si>
  <si>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</si>
  <si>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</si>
  <si>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</si>
  <si>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</si>
  <si>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</si>
  <si>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</si>
  <si>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</si>
  <si>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</si>
  <si>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</si>
  <si>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</si>
  <si>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</si>
  <si>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</si>
  <si>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</si>
  <si>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</si>
  <si>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</si>
  <si>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</si>
  <si>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</si>
  <si>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</si>
  <si>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</si>
  <si>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</si>
  <si>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</si>
  <si>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</si>
  <si>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</si>
  <si>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</si>
  <si>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</si>
  <si>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</si>
  <si>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</si>
  <si>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</si>
  <si>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</si>
  <si>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</si>
  <si>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</si>
  <si>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</si>
  <si>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</si>
  <si>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</si>
  <si>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</si>
  <si>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</si>
  <si>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</si>
  <si>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</si>
  <si>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</si>
  <si>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</si>
  <si>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</si>
  <si>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</si>
  <si>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</si>
  <si>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</si>
  <si>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</si>
  <si>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</si>
  <si>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</si>
  <si>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</si>
  <si>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</si>
  <si>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</si>
  <si>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</si>
  <si>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</si>
  <si>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</si>
  <si>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</si>
  <si>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</si>
  <si>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</si>
  <si>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</si>
  <si>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</si>
  <si>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</si>
  <si>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</si>
  <si>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</si>
  <si>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</si>
  <si>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</si>
  <si>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</si>
  <si>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</si>
  <si>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</si>
  <si>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</si>
  <si>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</si>
  <si>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</si>
  <si>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</si>
  <si>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</si>
  <si>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</si>
  <si>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</si>
  <si>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</si>
  <si>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</si>
  <si>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</si>
  <si>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</si>
  <si>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</si>
  <si>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</si>
  <si>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</si>
  <si>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</si>
  <si>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</si>
  <si>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</si>
  <si>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</si>
  <si>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</si>
  <si>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</si>
  <si>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</si>
  <si>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</si>
  <si>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</si>
  <si>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</si>
  <si>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</si>
  <si>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</si>
  <si>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</si>
  <si>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</si>
  <si>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</si>
  <si>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</si>
  <si>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</si>
  <si>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</si>
  <si>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</si>
  <si>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</si>
  <si>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</si>
  <si>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</si>
  <si>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</si>
  <si>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</si>
  <si>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</si>
  <si>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</si>
  <si>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</si>
  <si>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</si>
  <si>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</si>
  <si>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</si>
  <si>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</si>
  <si>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</si>
  <si>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</si>
  <si>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</si>
  <si>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</si>
  <si>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</si>
  <si>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</si>
  <si>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</si>
  <si>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</si>
  <si>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</si>
  <si>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</si>
  <si>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</si>
  <si>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</si>
  <si>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</si>
  <si>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</si>
  <si>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</si>
  <si>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</si>
  <si>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</si>
  <si>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</si>
  <si>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</si>
  <si>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</si>
  <si>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</si>
  <si>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</si>
  <si>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</si>
  <si>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</si>
  <si>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</si>
  <si>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</si>
  <si>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</si>
  <si>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</si>
  <si>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</si>
  <si>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</si>
  <si>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</si>
  <si>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</si>
  <si>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</si>
  <si>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</si>
  <si>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</si>
  <si>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</si>
  <si>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</si>
  <si>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</si>
  <si>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</si>
  <si>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</si>
  <si>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</si>
  <si>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</si>
  <si>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</si>
  <si>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</si>
  <si>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</si>
  <si>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</si>
  <si>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</si>
  <si>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</si>
  <si>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</si>
  <si>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</si>
  <si>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</si>
  <si>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</si>
  <si>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</si>
  <si>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</si>
  <si>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</si>
  <si>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</si>
  <si>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</si>
  <si>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</si>
  <si>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</si>
  <si>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</si>
  <si>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</si>
  <si>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</si>
  <si>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</si>
  <si>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</si>
  <si>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</si>
  <si>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</si>
  <si>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</si>
  <si>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</si>
  <si>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</si>
  <si>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</si>
  <si>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</si>
  <si>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</si>
  <si>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</si>
  <si>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</si>
  <si>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</si>
  <si>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</si>
  <si>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</si>
  <si>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</si>
  <si>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</si>
  <si>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</si>
  <si>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</si>
  <si>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</si>
  <si>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</si>
  <si>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</si>
  <si>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</si>
  <si>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</si>
  <si>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</si>
  <si>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</si>
  <si>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</si>
  <si>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</si>
  <si>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</si>
  <si>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</si>
  <si>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</si>
  <si>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</si>
  <si>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</si>
  <si>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</si>
  <si>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</si>
  <si>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</si>
  <si>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</si>
  <si>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</si>
  <si>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</si>
  <si>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</si>
  <si>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</si>
  <si>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</si>
  <si>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</si>
  <si>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</si>
  <si>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</si>
  <si>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</si>
  <si>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</si>
  <si>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</si>
  <si>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</si>
  <si>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</si>
  <si>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</si>
  <si>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</si>
  <si>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</si>
  <si>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</si>
  <si>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</si>
  <si>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</si>
  <si>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</si>
  <si>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</si>
  <si>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</si>
  <si>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</si>
  <si>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</si>
  <si>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</si>
  <si>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</si>
  <si>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</si>
  <si>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</si>
  <si>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</si>
  <si>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</si>
  <si>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</si>
  <si>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</si>
  <si>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</si>
  <si>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</si>
  <si>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</si>
  <si>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</si>
  <si>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</si>
  <si>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</si>
  <si>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</si>
  <si>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</si>
  <si>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</si>
  <si>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</si>
  <si>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</si>
  <si>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</si>
  <si>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</si>
  <si>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</si>
  <si>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</si>
  <si>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</si>
  <si>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</si>
  <si>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</si>
  <si>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</si>
  <si>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</si>
  <si>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</si>
  <si>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</si>
  <si>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</si>
  <si>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</si>
  <si>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</si>
  <si>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</si>
  <si>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</si>
  <si>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</si>
  <si>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</si>
  <si>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</si>
  <si>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</si>
  <si>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</si>
  <si>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</si>
  <si>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</si>
  <si>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</si>
  <si>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</si>
  <si>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</si>
  <si>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</si>
  <si>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</si>
  <si>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</si>
  <si>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</si>
  <si>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</si>
  <si>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</si>
  <si>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</si>
  <si>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</si>
  <si>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</si>
  <si>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</si>
  <si>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</si>
  <si>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</si>
  <si>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</si>
  <si>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</si>
  <si>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</si>
  <si>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</si>
  <si>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</si>
  <si>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</si>
  <si>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</si>
  <si>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</si>
  <si>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</si>
  <si>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</si>
  <si>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</si>
  <si>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</si>
  <si>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</si>
  <si>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</si>
  <si>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</si>
  <si>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</si>
  <si>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</si>
  <si>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</si>
  <si>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</si>
  <si>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</si>
  <si>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</si>
  <si>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</si>
  <si>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</si>
  <si>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</si>
  <si>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</si>
  <si>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</si>
  <si>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</si>
  <si>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</si>
  <si>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</si>
  <si>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</si>
  <si>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</si>
  <si>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</si>
  <si>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</si>
  <si>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</si>
  <si>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</si>
  <si>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</si>
  <si>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</si>
  <si>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</si>
  <si>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</si>
  <si>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</si>
  <si>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</si>
  <si>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</si>
  <si>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</si>
  <si>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</si>
  <si>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</si>
  <si>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</si>
  <si>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</si>
  <si>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</si>
  <si>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</si>
  <si>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</si>
  <si>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</si>
  <si>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</si>
  <si>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</si>
  <si>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</si>
  <si>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</si>
  <si>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</si>
  <si>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</si>
  <si>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</si>
  <si>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</si>
  <si>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</si>
  <si>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</si>
  <si>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</si>
  <si>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</si>
  <si>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</si>
  <si>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</si>
  <si>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</si>
  <si>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</si>
  <si>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</si>
  <si>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</si>
  <si>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</si>
  <si>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</si>
  <si>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</si>
  <si>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</si>
  <si>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</si>
  <si>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</si>
  <si>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</si>
  <si>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</si>
  <si>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</si>
  <si>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</si>
  <si>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</si>
  <si>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</si>
  <si>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</si>
  <si>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</si>
  <si>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</si>
  <si>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</si>
  <si>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</si>
  <si>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</si>
  <si>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</si>
  <si>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</si>
  <si>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</si>
  <si>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</si>
  <si>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</si>
  <si>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</si>
  <si>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</si>
  <si>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</si>
  <si>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</si>
  <si>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</si>
  <si>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</si>
  <si>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</si>
  <si>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</si>
  <si>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</si>
  <si>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</si>
  <si>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</si>
  <si>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</si>
  <si>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</si>
  <si>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</si>
  <si>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</si>
  <si>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</si>
  <si>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</si>
  <si>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</si>
  <si>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</si>
  <si>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</si>
  <si>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</si>
  <si>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</si>
  <si>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</si>
  <si>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</si>
  <si>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</si>
  <si>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</si>
  <si>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</si>
  <si>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</si>
  <si>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</si>
  <si>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</si>
  <si>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</si>
  <si>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</si>
  <si>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</si>
  <si>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</si>
  <si>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</si>
  <si>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</si>
  <si>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</si>
  <si>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</si>
  <si>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</si>
  <si>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</si>
  <si>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</si>
  <si>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</si>
  <si>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</si>
  <si>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</si>
  <si>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</si>
  <si>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</si>
  <si>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</si>
  <si>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</si>
  <si>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</si>
  <si>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</si>
  <si>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</si>
  <si>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</si>
  <si>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</si>
  <si>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</si>
  <si>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</si>
  <si>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</si>
  <si>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</si>
  <si>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</si>
  <si>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</si>
  <si>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</si>
  <si>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</si>
  <si>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</si>
  <si>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</si>
  <si>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</si>
  <si>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</si>
  <si>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</si>
  <si>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</si>
  <si>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</si>
  <si>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</si>
  <si>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</si>
  <si>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</si>
  <si>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</si>
  <si>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</si>
  <si>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</si>
  <si>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</si>
  <si>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</si>
  <si>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</si>
  <si>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</si>
  <si>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</si>
  <si>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</si>
  <si>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</si>
  <si>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</si>
  <si>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</si>
  <si>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</si>
  <si>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</si>
  <si>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</si>
  <si>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</si>
  <si>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</si>
  <si>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</si>
  <si>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</si>
  <si>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</si>
  <si>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</si>
  <si>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</si>
  <si>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</si>
  <si>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</si>
  <si>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</si>
  <si>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</si>
  <si>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</si>
  <si>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</si>
  <si>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</si>
  <si>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</si>
  <si>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</si>
  <si>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</si>
  <si>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</si>
  <si>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</si>
  <si>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</si>
  <si>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</si>
  <si>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</si>
  <si>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</si>
  <si>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</si>
  <si>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</si>
  <si>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</si>
  <si>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</si>
  <si>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</si>
  <si>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</si>
  <si>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</si>
  <si>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</si>
  <si>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</si>
  <si>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</si>
  <si>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</si>
  <si>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</si>
  <si>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</si>
  <si>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</si>
  <si>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</si>
  <si>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</si>
  <si>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</si>
  <si>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</si>
  <si>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</si>
  <si>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</si>
  <si>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</si>
  <si>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</si>
  <si>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</si>
  <si>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</si>
  <si>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</si>
  <si>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</si>
  <si>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</si>
  <si>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</si>
  <si>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</si>
  <si>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</si>
  <si>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</si>
  <si>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</si>
  <si>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</si>
  <si>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</si>
  <si>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</si>
  <si>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</si>
  <si>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</si>
  <si>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</si>
  <si>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</si>
  <si>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</si>
  <si>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</si>
  <si>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</si>
  <si>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</si>
  <si>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</si>
  <si>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</si>
  <si>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</si>
  <si>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</si>
  <si>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</si>
  <si>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</si>
  <si>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</si>
  <si>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</si>
  <si>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</si>
  <si>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</si>
  <si>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</si>
  <si>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</si>
  <si>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</si>
  <si>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</si>
  <si>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</si>
  <si>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</si>
  <si>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</si>
  <si>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</si>
  <si>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</si>
  <si>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</si>
  <si>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</si>
  <si>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</si>
  <si>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</si>
  <si>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</si>
  <si>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</si>
  <si>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</si>
  <si>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</si>
  <si>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</si>
  <si>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</si>
  <si>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</si>
  <si>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</si>
  <si>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</si>
  <si>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</si>
  <si>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</si>
  <si>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</si>
  <si>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</si>
  <si>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</si>
  <si>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</si>
  <si>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</si>
  <si>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</si>
  <si>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</si>
  <si>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</si>
  <si>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</si>
  <si>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</si>
  <si>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</si>
  <si>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</si>
  <si>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</si>
  <si>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</si>
  <si>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</si>
  <si>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</si>
  <si>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</si>
  <si>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</si>
  <si>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</si>
  <si>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</si>
  <si>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</si>
  <si>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</si>
  <si>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</si>
  <si>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</si>
  <si>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</si>
  <si>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</si>
  <si>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</si>
  <si>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</si>
  <si>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</si>
  <si>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</si>
  <si>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</si>
  <si>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</si>
  <si>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</si>
  <si>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</si>
  <si>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</si>
  <si>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</si>
  <si>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</si>
  <si>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</si>
  <si>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</si>
  <si>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</si>
  <si>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</si>
  <si>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</si>
  <si>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</si>
  <si>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</si>
  <si>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</si>
  <si>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</si>
  <si>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</si>
  <si>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</si>
  <si>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</si>
  <si>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</si>
  <si>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</si>
  <si>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</si>
  <si>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</si>
  <si>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</si>
  <si>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</si>
  <si>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</si>
  <si>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</si>
  <si>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</si>
  <si>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</si>
  <si>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</si>
  <si>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</si>
  <si>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</si>
  <si>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</si>
  <si>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</si>
  <si>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</si>
  <si>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</si>
  <si>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</si>
  <si>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</si>
  <si>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</si>
  <si>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</si>
  <si>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</si>
  <si>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</si>
  <si>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</si>
  <si>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</si>
  <si>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</si>
  <si>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</si>
  <si>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</si>
  <si>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</si>
  <si>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</si>
  <si>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</si>
  <si>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</si>
  <si>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</si>
  <si>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</si>
  <si>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</si>
  <si>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</si>
  <si>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</si>
  <si>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</si>
  <si>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</si>
  <si>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</si>
  <si>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</si>
  <si>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</si>
  <si>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</si>
  <si>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</si>
  <si>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</si>
  <si>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</si>
  <si>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</si>
  <si>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</si>
  <si>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</si>
  <si>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</si>
  <si>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</si>
  <si>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</si>
  <si>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</si>
  <si>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</si>
  <si>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</si>
  <si>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</si>
  <si>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</si>
  <si>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</si>
  <si>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</si>
  <si>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</si>
  <si>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</si>
  <si>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</si>
  <si>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</si>
  <si>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</si>
  <si>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</si>
  <si>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</si>
  <si>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</si>
  <si>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</si>
  <si>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</si>
  <si>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</si>
  <si>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</si>
  <si>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</si>
  <si>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</si>
  <si>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</si>
  <si>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</si>
  <si>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</si>
  <si>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</si>
  <si>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</si>
  <si>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</si>
  <si>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</si>
  <si>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</si>
  <si>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</si>
  <si>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</si>
  <si>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</si>
  <si>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</si>
  <si>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</si>
  <si>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</si>
  <si>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</si>
  <si>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</si>
  <si>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</si>
  <si>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</si>
  <si>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</si>
  <si>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</si>
  <si>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</si>
  <si>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</si>
  <si>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</si>
  <si>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</si>
  <si>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</si>
  <si>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</si>
  <si>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</si>
  <si>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</si>
  <si>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</si>
  <si>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</si>
  <si>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</si>
  <si>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</si>
  <si>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</si>
  <si>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</si>
  <si>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</si>
  <si>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</si>
  <si>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</si>
  <si>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</si>
  <si>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</si>
  <si>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</si>
  <si>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</si>
  <si>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</si>
  <si>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</si>
  <si>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</si>
  <si>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</si>
  <si>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</si>
  <si>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</si>
  <si>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</si>
  <si>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</si>
  <si>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</si>
  <si>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</si>
  <si>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</si>
  <si>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</si>
  <si>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</si>
  <si>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</si>
  <si>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</si>
  <si>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</si>
  <si>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</si>
  <si>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</si>
  <si>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</si>
  <si>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</si>
  <si>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</si>
  <si>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</si>
  <si>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</si>
  <si>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</si>
  <si>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</si>
  <si>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</si>
  <si>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</si>
  <si>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</si>
  <si>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</si>
  <si>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</si>
  <si>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</si>
  <si>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</si>
  <si>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</si>
  <si>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</si>
  <si>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</si>
  <si>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</si>
  <si>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</si>
  <si>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</si>
  <si>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</si>
  <si>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</si>
  <si>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</si>
  <si>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</si>
  <si>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</si>
  <si>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</si>
  <si>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</si>
  <si>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</si>
  <si>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</si>
  <si>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</si>
  <si>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</si>
  <si>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</si>
  <si>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</si>
  <si>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</si>
  <si>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</si>
  <si>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</si>
  <si>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</si>
  <si>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</si>
  <si>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</si>
  <si>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</si>
  <si>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</si>
  <si>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</si>
  <si>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</si>
  <si>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</si>
  <si>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</si>
  <si>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</si>
  <si>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</si>
  <si>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</si>
  <si>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</si>
  <si>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</si>
  <si>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</si>
  <si>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</si>
  <si>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</si>
  <si>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</si>
  <si>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</si>
  <si>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</si>
  <si>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</si>
  <si>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</si>
  <si>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</si>
  <si>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</si>
  <si>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</si>
  <si>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</si>
  <si>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</si>
  <si>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</si>
  <si>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</si>
  <si>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</si>
  <si>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</si>
  <si>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</si>
  <si>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</si>
  <si>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</si>
  <si>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</si>
  <si>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</si>
  <si>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</si>
  <si>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</si>
  <si>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</si>
  <si>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</si>
  <si>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</si>
  <si>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</si>
  <si>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</si>
  <si>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</si>
  <si>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</si>
  <si>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</si>
  <si>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</si>
  <si>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</si>
  <si>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</si>
  <si>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</si>
  <si>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</si>
  <si>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</si>
  <si>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</si>
  <si>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</si>
  <si>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</si>
  <si>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</si>
  <si>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</si>
  <si>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</si>
  <si>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</si>
  <si>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</si>
  <si>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</si>
  <si>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</si>
  <si>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</si>
  <si>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</si>
  <si>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</si>
  <si>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</si>
  <si>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</si>
  <si>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</si>
  <si>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</si>
  <si>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</si>
  <si>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</si>
  <si>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</si>
  <si>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</si>
  <si>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</si>
  <si>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</si>
  <si>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</si>
  <si>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</si>
  <si>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</si>
  <si>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</si>
  <si>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</si>
  <si>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</si>
  <si>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</si>
  <si>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</si>
  <si>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</si>
  <si>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</si>
  <si>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</si>
  <si>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</si>
  <si>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</si>
  <si>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</si>
  <si>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</si>
  <si>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</si>
  <si>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</si>
  <si>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</si>
  <si>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</si>
  <si>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</si>
  <si>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</si>
  <si>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</si>
  <si>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</si>
  <si>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</si>
  <si>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</si>
  <si>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</si>
  <si>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</si>
  <si>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</si>
  <si>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</si>
  <si>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</si>
  <si>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</si>
  <si>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</si>
  <si>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</si>
  <si>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</si>
  <si>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</si>
  <si>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</si>
  <si>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</si>
  <si>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</si>
  <si>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</si>
  <si>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</si>
  <si>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</si>
  <si>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</si>
  <si>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</si>
  <si>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</si>
  <si>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</si>
  <si>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</si>
  <si>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</si>
  <si>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</si>
  <si>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</si>
  <si>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</si>
  <si>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</si>
  <si>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</si>
  <si>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</si>
  <si>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</si>
  <si>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</si>
  <si>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</si>
  <si>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</si>
  <si>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</si>
  <si>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</si>
  <si>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</si>
  <si>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</si>
  <si>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</si>
  <si>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</si>
  <si>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</si>
  <si>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</si>
  <si>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</si>
  <si>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</si>
  <si>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</si>
  <si>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</si>
  <si>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</si>
  <si>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</si>
  <si>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</si>
  <si>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</si>
  <si>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</si>
  <si>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</si>
  <si>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</si>
  <si>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</si>
  <si>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</si>
  <si>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</si>
  <si>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</si>
  <si>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</si>
  <si>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</si>
  <si>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</si>
  <si>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</si>
  <si>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</si>
  <si>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</si>
  <si>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</si>
  <si>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</si>
  <si>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</si>
  <si>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</si>
  <si>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</si>
  <si>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</si>
  <si>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</si>
  <si>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</si>
  <si>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</si>
  <si>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</si>
  <si>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</si>
  <si>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</si>
  <si>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</si>
  <si>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</si>
  <si>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</si>
  <si>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</si>
  <si>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</si>
  <si>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</si>
  <si>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</si>
  <si>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</si>
  <si>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</si>
  <si>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</si>
  <si>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</si>
  <si>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</si>
  <si>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</si>
  <si>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</si>
  <si>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</si>
  <si>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</si>
  <si>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</si>
  <si>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</si>
  <si>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</si>
  <si>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</si>
  <si>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</si>
  <si>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</si>
  <si>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</si>
  <si>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</si>
  <si>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</si>
  <si>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</si>
  <si>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</si>
  <si>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</si>
  <si>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</si>
  <si>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</si>
  <si>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</si>
  <si>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</si>
  <si>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</si>
  <si>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</si>
  <si>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</si>
  <si>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</si>
  <si>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</si>
  <si>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</si>
  <si>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</si>
  <si>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</si>
  <si>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</si>
  <si>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</si>
  <si>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</si>
  <si>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</si>
  <si>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</si>
  <si>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</si>
  <si>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</si>
  <si>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</si>
  <si>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</si>
  <si>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</si>
  <si>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</si>
  <si>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</si>
  <si>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</si>
  <si>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</si>
  <si>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</si>
  <si>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</si>
  <si>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</si>
  <si>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</si>
  <si>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</si>
  <si>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</si>
  <si>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</si>
  <si>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</si>
  <si>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</si>
  <si>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</si>
  <si>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</si>
  <si>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</si>
  <si>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</si>
  <si>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</si>
  <si>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</si>
  <si>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</si>
  <si>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</si>
  <si>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</si>
  <si>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</si>
  <si>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</si>
  <si>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</si>
  <si>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</si>
  <si>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</si>
  <si>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</si>
  <si>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</si>
  <si>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</si>
  <si>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</si>
  <si>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</si>
  <si>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</si>
  <si>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</si>
  <si>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</si>
  <si>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</si>
  <si>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</si>
  <si>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</si>
  <si>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</si>
  <si>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</si>
  <si>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</si>
  <si>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</si>
  <si>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</si>
  <si>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</si>
  <si>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</si>
  <si>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</si>
  <si>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</si>
  <si>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</si>
  <si>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</si>
  <si>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</si>
  <si>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</si>
  <si>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</si>
  <si>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</si>
  <si>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</si>
  <si>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</si>
  <si>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</si>
  <si>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</si>
  <si>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</si>
  <si>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</si>
  <si>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</si>
  <si>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</si>
  <si>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</si>
  <si>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</si>
  <si>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</si>
  <si>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</si>
  <si>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</si>
  <si>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</si>
  <si>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</si>
  <si>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</si>
  <si>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</si>
  <si>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</si>
  <si>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</si>
  <si>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</si>
  <si>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</si>
  <si>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</si>
  <si>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</si>
  <si>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</si>
  <si>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</si>
  <si>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</si>
  <si>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</si>
  <si>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</si>
  <si>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</si>
  <si>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</si>
  <si>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</si>
  <si>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</si>
  <si>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</si>
  <si>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</si>
  <si>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</si>
  <si>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</si>
  <si>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</si>
  <si>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</si>
  <si>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</si>
  <si>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</si>
  <si>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</si>
  <si>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</si>
  <si>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</si>
  <si>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</si>
  <si>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</si>
  <si>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</si>
  <si>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</si>
  <si>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</si>
  <si>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</si>
  <si>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</si>
  <si>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</si>
  <si>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</si>
  <si>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</si>
  <si>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</si>
  <si>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</si>
  <si>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</si>
  <si>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</si>
  <si>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</si>
  <si>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</si>
  <si>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</si>
  <si>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</si>
  <si>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</si>
  <si>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</si>
  <si>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</si>
  <si>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</si>
  <si>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</si>
  <si>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</si>
  <si>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</si>
  <si>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</si>
  <si>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</si>
  <si>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</si>
  <si>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</si>
  <si>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</si>
  <si>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</si>
  <si>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</si>
  <si>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</si>
  <si>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</si>
  <si>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</si>
  <si>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</si>
  <si>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</si>
  <si>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</si>
  <si>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</si>
  <si>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</si>
  <si>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</si>
  <si>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</si>
  <si>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</si>
  <si>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</si>
  <si>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</si>
  <si>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</si>
  <si>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</si>
  <si>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</si>
  <si>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</si>
  <si>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</si>
  <si>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</si>
  <si>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</si>
  <si>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</si>
  <si>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</si>
  <si>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</si>
  <si>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</si>
  <si>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</si>
  <si>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</si>
  <si>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</si>
  <si>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</si>
  <si>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</si>
  <si>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</si>
  <si>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</si>
  <si>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</si>
  <si>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</si>
  <si>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</si>
  <si>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</si>
  <si>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</si>
  <si>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</si>
  <si>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</si>
  <si>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</si>
  <si>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</si>
  <si>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</si>
  <si>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</si>
  <si>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</si>
  <si>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</si>
  <si>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</si>
  <si>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</si>
  <si>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</si>
  <si>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</si>
  <si>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</si>
  <si>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</si>
  <si>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</si>
  <si>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</si>
  <si>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</si>
  <si>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</si>
  <si>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</si>
  <si>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</si>
  <si>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</si>
  <si>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</si>
  <si>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</si>
  <si>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</si>
  <si>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</si>
  <si>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</si>
  <si>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</si>
  <si>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</si>
  <si>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</si>
  <si>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</si>
  <si>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</si>
  <si>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</si>
  <si>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</si>
  <si>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</si>
  <si>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</si>
  <si>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</si>
  <si>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</si>
  <si>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</si>
  <si>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</si>
  <si>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</si>
  <si>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</si>
  <si>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</si>
  <si>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</si>
  <si>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</si>
  <si>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</si>
  <si>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</si>
  <si>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</si>
  <si>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</si>
  <si>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</si>
  <si>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</si>
  <si>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</si>
  <si>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</si>
  <si>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</si>
  <si>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</si>
  <si>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</si>
  <si>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</si>
  <si>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</si>
  <si>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</si>
  <si>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</si>
  <si>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</si>
  <si>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</si>
  <si>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</si>
  <si>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</si>
  <si>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</si>
  <si>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</si>
  <si>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</si>
  <si>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</si>
  <si>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</si>
  <si>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</si>
  <si>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</si>
  <si>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</si>
  <si>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</si>
  <si>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</si>
  <si>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</si>
  <si>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</si>
  <si>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</si>
  <si>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</si>
  <si>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</si>
  <si>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</si>
  <si>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</si>
  <si>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</si>
  <si>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</si>
  <si>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</si>
  <si>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</si>
  <si>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</si>
  <si>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</si>
  <si>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</si>
  <si>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</si>
  <si>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</si>
  <si>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</si>
  <si>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</si>
  <si>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</si>
  <si>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</si>
  <si>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</si>
  <si>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</si>
  <si>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</si>
  <si>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</si>
  <si>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</si>
  <si>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</si>
  <si>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</si>
  <si>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</si>
  <si>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</si>
  <si>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</si>
  <si>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</si>
  <si>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</si>
  <si>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</si>
  <si>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</si>
  <si>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</si>
  <si>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</si>
  <si>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</si>
  <si>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</si>
  <si>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</si>
  <si>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</si>
  <si>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</si>
  <si>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</si>
  <si>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</si>
  <si>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</si>
  <si>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</si>
  <si>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</si>
  <si>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</si>
  <si>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</si>
  <si>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</si>
  <si>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</si>
  <si>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</si>
  <si>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</si>
  <si>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</si>
  <si>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</si>
  <si>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</si>
  <si>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</si>
  <si>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</si>
  <si>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</si>
  <si>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</si>
  <si>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</si>
  <si>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</si>
  <si>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</si>
  <si>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</si>
  <si>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</si>
  <si>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</si>
  <si>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</si>
  <si>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</si>
  <si>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</si>
  <si>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</si>
  <si>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</si>
  <si>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</si>
  <si>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</si>
  <si>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</si>
  <si>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</si>
  <si>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</si>
  <si>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</si>
  <si>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</si>
  <si>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</si>
  <si>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</si>
  <si>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</si>
  <si>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</si>
  <si>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</si>
  <si>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</si>
  <si>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</si>
  <si>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</si>
  <si>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</si>
  <si>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</si>
  <si>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</si>
  <si>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</si>
  <si>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</si>
  <si>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</si>
  <si>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</si>
  <si>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</si>
  <si>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</si>
  <si>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</si>
  <si>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</si>
  <si>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</si>
  <si>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</si>
  <si>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</si>
  <si>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</si>
  <si>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</si>
  <si>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</si>
  <si>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</si>
  <si>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</si>
  <si>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</si>
  <si>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</si>
  <si>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</si>
  <si>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</si>
  <si>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</si>
  <si>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</si>
  <si>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</si>
  <si>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</si>
  <si>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</si>
  <si>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</si>
  <si>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</si>
  <si>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</si>
  <si>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</si>
  <si>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</si>
  <si>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</si>
  <si>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</si>
  <si>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</si>
  <si>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</si>
  <si>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</si>
  <si>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</si>
  <si>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</si>
  <si>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</si>
  <si>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</si>
  <si>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</si>
  <si>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</si>
  <si>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</si>
  <si>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</si>
  <si>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</si>
  <si>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</si>
  <si>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</si>
  <si>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</si>
  <si>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</si>
  <si>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</si>
  <si>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</si>
  <si>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</si>
  <si>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</si>
  <si>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</si>
  <si>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</si>
  <si>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</si>
  <si>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</si>
  <si>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</si>
  <si>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</si>
  <si>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</si>
  <si>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</si>
  <si>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</si>
  <si>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</si>
  <si>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</si>
  <si>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</si>
  <si>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</si>
  <si>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</si>
  <si>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</si>
  <si>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</si>
  <si>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</si>
  <si>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</si>
  <si>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</si>
  <si>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</si>
  <si>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</si>
  <si>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</si>
  <si>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</si>
  <si>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</si>
  <si>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</si>
  <si>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</si>
  <si>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</si>
  <si>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</si>
  <si>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</si>
  <si>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</si>
  <si>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</si>
  <si>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</si>
  <si>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</si>
  <si>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</si>
  <si>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</si>
  <si>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</si>
  <si>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</si>
  <si>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</si>
  <si>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</si>
  <si>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</si>
  <si>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</si>
  <si>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</si>
  <si>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</si>
  <si>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</si>
  <si>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</si>
  <si>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</si>
  <si>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</si>
  <si>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</si>
  <si>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</si>
  <si>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</si>
  <si>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</si>
  <si>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</si>
  <si>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</si>
  <si>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</si>
  <si>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</si>
  <si>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</si>
  <si>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</si>
  <si>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</si>
  <si>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</si>
  <si>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</si>
  <si>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</si>
  <si>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</si>
  <si>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</si>
  <si>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</si>
  <si>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</si>
  <si>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</si>
  <si>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</si>
  <si>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</si>
  <si>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</si>
  <si>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</si>
  <si>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</si>
  <si>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</si>
  <si>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</si>
  <si>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</si>
  <si>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</si>
  <si>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</si>
  <si>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</si>
  <si>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</si>
  <si>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</si>
  <si>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</si>
  <si>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</si>
  <si>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</si>
  <si>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</si>
  <si>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</si>
  <si>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</si>
  <si>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</si>
  <si>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</si>
  <si>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</si>
  <si>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</si>
  <si>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</si>
  <si>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</si>
  <si>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</si>
  <si>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</si>
  <si>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</si>
  <si>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</si>
  <si>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</si>
  <si>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</si>
  <si>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</si>
  <si>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</si>
  <si>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</si>
  <si>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</si>
  <si>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</si>
  <si>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</si>
  <si>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</si>
  <si>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</si>
  <si>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</si>
  <si>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</si>
  <si>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</si>
  <si>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</si>
  <si>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</si>
  <si>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</si>
  <si>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</si>
  <si>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</si>
  <si>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</si>
  <si>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</si>
  <si>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</si>
  <si>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</si>
  <si>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</si>
  <si>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</si>
  <si>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</si>
  <si>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</si>
  <si>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</si>
  <si>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</si>
  <si>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</si>
  <si>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</si>
  <si>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</si>
  <si>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</si>
  <si>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</si>
  <si>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</si>
  <si>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</si>
  <si>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</si>
  <si>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</si>
  <si>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</si>
  <si>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</si>
  <si>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</si>
  <si>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</si>
  <si>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</si>
  <si>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</si>
  <si>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</si>
  <si>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</si>
  <si>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</si>
  <si>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</si>
  <si>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</si>
  <si>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</si>
  <si>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</si>
  <si>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</si>
  <si>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</si>
  <si>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</si>
  <si>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</si>
  <si>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</si>
  <si>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</si>
  <si>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</si>
  <si>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</si>
  <si>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</si>
  <si>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</si>
  <si>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</si>
  <si>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</si>
  <si>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</si>
  <si>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</si>
  <si>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</si>
  <si>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</si>
  <si>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</si>
  <si>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</si>
  <si>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</si>
  <si>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</si>
  <si>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</si>
  <si>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</si>
  <si>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</si>
  <si>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</si>
  <si>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</si>
  <si>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</si>
  <si>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</si>
  <si>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</si>
  <si>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</si>
  <si>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</si>
  <si>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</si>
  <si>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</si>
  <si>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</si>
  <si>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</si>
  <si>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</si>
  <si>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</si>
  <si>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</si>
  <si>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</si>
  <si>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</si>
  <si>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</si>
  <si>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</si>
  <si>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</si>
  <si>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</si>
  <si>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</si>
  <si>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</si>
  <si>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</si>
  <si>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</si>
  <si>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</si>
  <si>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</si>
  <si>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</si>
  <si>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</si>
  <si>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</si>
  <si>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</si>
  <si>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</si>
  <si>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</si>
  <si>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</si>
  <si>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</si>
  <si>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</si>
  <si>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</si>
  <si>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</si>
  <si>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</si>
  <si>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</si>
  <si>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</si>
  <si>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</si>
  <si>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</si>
  <si>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</si>
  <si>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</si>
  <si>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</si>
  <si>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</si>
  <si>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</si>
  <si>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</si>
  <si>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</si>
  <si>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</si>
  <si>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</si>
  <si>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</si>
  <si>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</si>
  <si>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</si>
  <si>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</si>
  <si>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</si>
  <si>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</si>
  <si>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</si>
  <si>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</si>
  <si>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</si>
  <si>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</si>
  <si>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</si>
  <si>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</si>
  <si>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</si>
  <si>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</si>
  <si>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</si>
  <si>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</si>
  <si>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</si>
  <si>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</si>
  <si>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</si>
  <si>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</si>
  <si>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</si>
  <si>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</si>
  <si>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</si>
  <si>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</si>
  <si>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</si>
  <si>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</si>
  <si>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</si>
  <si>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</si>
  <si>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</si>
  <si>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</si>
  <si>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</si>
  <si>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</si>
  <si>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</si>
  <si>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</si>
  <si>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</si>
  <si>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</si>
  <si>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</si>
  <si>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</si>
  <si>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</si>
  <si>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</si>
  <si>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</si>
  <si>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</si>
  <si>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</si>
  <si>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</si>
  <si>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</si>
  <si>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</si>
  <si>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</si>
  <si>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</si>
  <si>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</si>
  <si>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</si>
  <si>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</si>
  <si>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</si>
  <si>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</si>
  <si>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</si>
  <si>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</si>
  <si>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</si>
  <si>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</si>
  <si>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</si>
  <si>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</si>
  <si>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</si>
  <si>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</si>
  <si>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</si>
  <si>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</si>
  <si>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</si>
  <si>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</si>
  <si>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</si>
  <si>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</si>
  <si>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</si>
  <si>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</si>
  <si>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</si>
  <si>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</si>
  <si>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</si>
  <si>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</si>
  <si>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</si>
  <si>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</si>
  <si>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</si>
  <si>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</si>
  <si>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</si>
  <si>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</si>
  <si>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</si>
  <si>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</si>
  <si>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</si>
  <si>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</si>
  <si>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</si>
  <si>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</si>
  <si>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</si>
  <si>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</si>
  <si>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</si>
  <si>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</si>
  <si>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</si>
  <si>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</si>
  <si>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</si>
  <si>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</si>
  <si>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</si>
  <si>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</si>
  <si>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</si>
  <si>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</si>
  <si>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</si>
  <si>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</si>
  <si>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</si>
  <si>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</si>
  <si>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</si>
  <si>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</si>
  <si>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</si>
  <si>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</si>
  <si>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</si>
  <si>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</si>
  <si>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</si>
  <si>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</si>
  <si>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</si>
  <si>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</si>
  <si>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</si>
  <si>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</si>
  <si>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</si>
  <si>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</si>
  <si>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</si>
  <si>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</si>
  <si>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</si>
  <si>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</si>
  <si>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</si>
  <si>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</si>
  <si>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</si>
  <si>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</si>
  <si>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</si>
  <si>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</si>
  <si>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</si>
  <si>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</si>
  <si>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</si>
  <si>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</si>
  <si>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</si>
  <si>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</si>
  <si>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</si>
  <si>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</si>
  <si>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</si>
  <si>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</si>
  <si>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</si>
  <si>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</si>
  <si>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</si>
  <si>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</si>
  <si>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</si>
  <si>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</si>
  <si>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</si>
  <si>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</si>
  <si>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</si>
  <si>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</si>
  <si>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</si>
  <si>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</si>
  <si>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</si>
  <si>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</si>
  <si>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</si>
  <si>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</si>
  <si>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</si>
  <si>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</si>
  <si>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</si>
  <si>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</si>
  <si>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</si>
  <si>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</si>
  <si>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</si>
  <si>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</si>
  <si>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</si>
  <si>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</si>
  <si>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</si>
  <si>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</si>
  <si>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</si>
  <si>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</si>
  <si>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</si>
  <si>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</si>
  <si>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</si>
  <si>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</si>
  <si>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</si>
  <si>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</si>
  <si>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</si>
  <si>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</si>
  <si>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</si>
  <si>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</si>
  <si>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</si>
  <si>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</si>
  <si>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</si>
  <si>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</si>
  <si>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</si>
  <si>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</si>
  <si>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</si>
  <si>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</si>
  <si>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</si>
  <si>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</si>
  <si>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</si>
  <si>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</si>
  <si>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</si>
  <si>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</si>
  <si>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</si>
  <si>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</si>
  <si>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</si>
  <si>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</si>
  <si>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</si>
  <si>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</si>
  <si>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</si>
  <si>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</si>
  <si>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</si>
  <si>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</si>
  <si>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</si>
  <si>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</si>
  <si>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</si>
  <si>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</si>
  <si>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</si>
  <si>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</si>
  <si>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</si>
  <si>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</si>
  <si>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</si>
  <si>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</si>
  <si>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</si>
  <si>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</si>
  <si>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</si>
  <si>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</si>
  <si>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</si>
  <si>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</si>
  <si>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</si>
  <si>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</si>
  <si>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</si>
  <si>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</si>
  <si>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</si>
  <si>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</si>
  <si>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</si>
  <si>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</si>
  <si>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</si>
  <si>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</si>
  <si>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</si>
  <si>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</si>
  <si>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</si>
  <si>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</si>
  <si>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</si>
  <si>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</si>
  <si>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</si>
  <si>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</si>
  <si>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</si>
  <si>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</si>
  <si>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</si>
  <si>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</si>
  <si>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</si>
  <si>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</si>
  <si>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</si>
  <si>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</si>
  <si>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</si>
  <si>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</si>
  <si>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</si>
  <si>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</si>
  <si>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</si>
  <si>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</si>
  <si>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</si>
  <si>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</si>
  <si>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</si>
  <si>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</si>
  <si>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</si>
  <si>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</si>
  <si>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</si>
  <si>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</si>
  <si>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</si>
  <si>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</si>
  <si>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</si>
  <si>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</si>
  <si>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</si>
  <si>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</si>
  <si>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</si>
  <si>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</si>
  <si>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</si>
  <si>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</si>
  <si>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</si>
  <si>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</si>
  <si>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</si>
  <si>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</si>
  <si>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</si>
  <si>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</si>
  <si>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</si>
  <si>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</si>
  <si>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</si>
  <si>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</si>
  <si>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</si>
  <si>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</si>
  <si>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</si>
  <si>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</si>
  <si>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</si>
  <si>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</si>
  <si>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</si>
  <si>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</si>
  <si>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</si>
  <si>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</si>
  <si>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</si>
  <si>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</si>
  <si>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</si>
  <si>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</si>
  <si>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</si>
  <si>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</si>
  <si>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</si>
  <si>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</si>
  <si>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</si>
  <si>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</si>
  <si>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</si>
  <si>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</si>
  <si>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</si>
  <si>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</si>
  <si>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</si>
  <si>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</si>
  <si>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</si>
  <si>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</si>
  <si>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</si>
  <si>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</si>
  <si>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</si>
  <si>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</si>
  <si>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</si>
  <si>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</si>
  <si>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</si>
  <si>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</si>
  <si>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</si>
  <si>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</si>
  <si>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</si>
  <si>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</si>
  <si>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</si>
  <si>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</si>
  <si>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</si>
  <si>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</si>
  <si>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</si>
  <si>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</si>
  <si>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</si>
  <si>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</si>
  <si>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</si>
  <si>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</si>
  <si>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</si>
  <si>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</si>
  <si>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</si>
  <si>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</si>
  <si>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</si>
  <si>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</si>
  <si>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</si>
  <si>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</si>
  <si>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</si>
  <si>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</si>
  <si>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</si>
  <si>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</si>
  <si>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</si>
  <si>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</si>
  <si>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</si>
  <si>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</si>
  <si>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</si>
  <si>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</si>
  <si>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</si>
  <si>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</si>
  <si>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</si>
  <si>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</si>
  <si>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</si>
  <si>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</si>
  <si>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</si>
  <si>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</si>
  <si>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</si>
  <si>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</si>
  <si>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</si>
  <si>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</si>
  <si>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</si>
  <si>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</si>
  <si>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</si>
  <si>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</si>
  <si>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</si>
  <si>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</si>
  <si>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</si>
  <si>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</si>
  <si>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</si>
  <si>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</si>
  <si>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</si>
  <si>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</si>
  <si>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</si>
  <si>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</si>
  <si>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</si>
  <si>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</si>
  <si>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</si>
  <si>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</si>
  <si>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</si>
  <si>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</si>
  <si>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</si>
  <si>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</si>
  <si>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</si>
  <si>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</si>
  <si>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</si>
  <si>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</si>
  <si>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</si>
  <si>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</si>
  <si>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</si>
  <si>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</si>
  <si>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</si>
  <si>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</si>
  <si>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</si>
  <si>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</si>
  <si>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</si>
  <si>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</si>
  <si>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</si>
  <si>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</si>
  <si>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</si>
  <si>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</si>
  <si>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</si>
  <si>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</si>
  <si>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</si>
  <si>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</si>
  <si>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</si>
  <si>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</si>
  <si>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</si>
  <si>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</si>
  <si>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</si>
  <si>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</si>
  <si>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</si>
  <si>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</si>
  <si>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</si>
  <si>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</si>
  <si>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</si>
  <si>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</si>
  <si>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</si>
  <si>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</si>
  <si>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</si>
  <si>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</si>
  <si>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</si>
  <si>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</si>
  <si>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</si>
  <si>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</si>
  <si>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</si>
  <si>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</si>
  <si>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</si>
  <si>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</si>
  <si>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</si>
  <si>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</si>
  <si>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</si>
  <si>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</si>
  <si>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</si>
  <si>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</si>
  <si>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</si>
  <si>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</si>
  <si>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</si>
  <si>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</si>
  <si>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</si>
  <si>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</si>
  <si>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</si>
  <si>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</si>
  <si>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</si>
  <si>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</si>
  <si>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</si>
  <si>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</si>
  <si>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</si>
  <si>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</si>
  <si>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</si>
  <si>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</si>
  <si>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</si>
  <si>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</si>
  <si>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</si>
  <si>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</si>
  <si>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</si>
  <si>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</si>
  <si>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</si>
  <si>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</si>
  <si>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</si>
  <si>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</si>
  <si>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</si>
  <si>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</si>
  <si>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</si>
  <si>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</si>
  <si>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</si>
  <si>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</si>
  <si>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</si>
  <si>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</si>
  <si>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</si>
  <si>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</si>
  <si>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</si>
  <si>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</si>
  <si>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</si>
  <si>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</si>
  <si>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</si>
  <si>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</si>
  <si>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</si>
  <si>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</si>
  <si>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</si>
  <si>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</si>
  <si>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</si>
  <si>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</si>
  <si>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</si>
  <si>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</si>
  <si>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</si>
  <si>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</si>
  <si>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</si>
  <si>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</si>
  <si>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</si>
  <si>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</si>
  <si>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</si>
  <si>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</si>
  <si>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</si>
  <si>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</si>
  <si>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</si>
  <si>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</si>
  <si>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</si>
  <si>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</si>
  <si>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</si>
  <si>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</si>
  <si>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</si>
  <si>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</si>
  <si>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</si>
  <si>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</si>
  <si>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</si>
  <si>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</si>
  <si>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</si>
  <si>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</si>
  <si>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</si>
  <si>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</si>
  <si>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</si>
  <si>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</si>
  <si>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</si>
  <si>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</si>
  <si>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</si>
  <si>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</si>
  <si>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</si>
  <si>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</si>
  <si>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</si>
  <si>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</si>
  <si>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</si>
  <si>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</si>
  <si>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</si>
  <si>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</si>
  <si>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</si>
  <si>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</si>
  <si>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</si>
  <si>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</si>
  <si>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</si>
  <si>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</si>
  <si>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</si>
  <si>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</si>
  <si>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</si>
  <si>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</si>
  <si>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</si>
  <si>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</si>
  <si>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</si>
  <si>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</si>
  <si>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</si>
  <si>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</si>
  <si>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</si>
  <si>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</si>
  <si>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</si>
  <si>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</si>
  <si>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</si>
  <si>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</si>
  <si>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</si>
  <si>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</si>
  <si>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</si>
  <si>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</si>
  <si>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</si>
  <si>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</si>
  <si>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</si>
  <si>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</si>
  <si>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</si>
  <si>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</si>
  <si>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</si>
  <si>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</si>
  <si>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</si>
  <si>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</si>
  <si>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</si>
  <si>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</si>
  <si>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</si>
  <si>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</si>
  <si>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</si>
  <si>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</si>
  <si>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</si>
  <si>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</si>
  <si>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</si>
  <si>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</si>
  <si>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</si>
  <si>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</si>
  <si>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</si>
  <si>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</si>
  <si>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</si>
  <si>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</si>
  <si>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</si>
  <si>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</si>
  <si>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</si>
  <si>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</si>
  <si>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</si>
  <si>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</si>
  <si>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</si>
  <si>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</si>
  <si>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</si>
  <si>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</si>
  <si>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</si>
  <si>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</si>
  <si>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</si>
  <si>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</si>
  <si>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</si>
  <si>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</si>
  <si>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</si>
  <si>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</si>
  <si>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</si>
  <si>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</si>
  <si>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</si>
  <si>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</si>
  <si>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</si>
  <si>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</si>
  <si>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</si>
  <si>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</si>
  <si>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</si>
  <si>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</si>
  <si>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</si>
  <si>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</si>
  <si>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</si>
  <si>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</si>
  <si>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</si>
  <si>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</si>
  <si>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</si>
  <si>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</si>
  <si>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</si>
  <si>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</si>
  <si>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</si>
  <si>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</si>
  <si>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</si>
  <si>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</si>
  <si>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</si>
  <si>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</si>
  <si>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</si>
  <si>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</si>
  <si>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</si>
  <si>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</si>
  <si>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</si>
  <si>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</si>
  <si>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</si>
  <si>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</si>
  <si>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</si>
  <si>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</si>
  <si>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</si>
  <si>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</si>
  <si>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</si>
  <si>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</si>
  <si>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</si>
  <si>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</si>
  <si>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</si>
  <si>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</si>
  <si>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</si>
  <si>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</si>
  <si>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</si>
  <si>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</si>
  <si>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</si>
  <si>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</si>
  <si>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</si>
  <si>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</si>
  <si>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</si>
  <si>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</si>
  <si>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</si>
  <si>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</si>
  <si>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</si>
  <si>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</si>
  <si>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</si>
  <si>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</si>
  <si>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</si>
  <si>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</si>
  <si>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</si>
  <si>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</si>
  <si>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</si>
  <si>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</si>
  <si>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</si>
  <si>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</si>
  <si>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</si>
  <si>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</si>
  <si>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</si>
  <si>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</si>
  <si>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</si>
  <si>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</si>
  <si>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</si>
  <si>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</si>
  <si>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</si>
  <si>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</si>
  <si>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</si>
  <si>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</si>
  <si>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</si>
  <si>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</si>
  <si>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</si>
  <si>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</si>
  <si>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</si>
  <si>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</si>
  <si>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</si>
  <si>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</si>
  <si>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</si>
  <si>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</si>
  <si>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</si>
  <si>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</si>
  <si>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</si>
  <si>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</si>
  <si>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</si>
  <si>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</si>
  <si>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</si>
  <si>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</si>
  <si>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</si>
  <si>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</si>
  <si>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</si>
  <si>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</si>
  <si>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</si>
  <si>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</si>
  <si>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</si>
  <si>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</si>
  <si>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</si>
  <si>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</si>
  <si>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</si>
  <si>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</si>
  <si>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</si>
  <si>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</si>
  <si>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</si>
  <si>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</si>
  <si>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</si>
  <si>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</si>
  <si>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</si>
  <si>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</si>
  <si>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</si>
  <si>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</si>
  <si>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</si>
  <si>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</si>
  <si>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</si>
  <si>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</si>
  <si>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</si>
  <si>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</si>
  <si>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</si>
  <si>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</si>
  <si>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</si>
  <si>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</si>
  <si>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</si>
  <si>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</si>
  <si>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</si>
  <si>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</si>
  <si>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</si>
  <si>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</si>
  <si>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</si>
  <si>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</si>
  <si>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</si>
  <si>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</si>
  <si>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</si>
  <si>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</si>
  <si>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</si>
  <si>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</si>
  <si>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</si>
  <si>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</si>
  <si>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</si>
  <si>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</si>
  <si>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</si>
  <si>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</si>
  <si>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</si>
  <si>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</si>
  <si>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</si>
  <si>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</si>
  <si>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</si>
  <si>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</si>
  <si>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</si>
  <si>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</si>
  <si>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</si>
  <si>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</si>
  <si>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</si>
  <si>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</si>
  <si>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</si>
  <si>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</si>
  <si>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</si>
  <si>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</si>
  <si>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</si>
  <si>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</si>
  <si>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</si>
  <si>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</si>
  <si>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</si>
  <si>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</si>
  <si>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</si>
  <si>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</si>
  <si>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</si>
  <si>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</si>
  <si>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</si>
  <si>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</si>
  <si>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</si>
  <si>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</si>
  <si>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</si>
  <si>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</si>
  <si>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</si>
  <si>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</si>
  <si>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</si>
  <si>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</si>
  <si>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</si>
  <si>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</si>
  <si>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</si>
  <si>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</si>
  <si>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</si>
  <si>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</si>
  <si>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</si>
  <si>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</si>
  <si>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</si>
  <si>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</si>
  <si>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</si>
  <si>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</si>
  <si>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</si>
  <si>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</si>
  <si>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</si>
  <si>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</si>
  <si>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</si>
  <si>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</si>
  <si>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</si>
  <si>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</si>
  <si>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</si>
  <si>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</si>
  <si>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</si>
  <si>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</si>
  <si>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</si>
  <si>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</si>
  <si>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</si>
  <si>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</si>
  <si>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</si>
  <si>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</si>
  <si>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</si>
  <si>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</si>
  <si>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</si>
  <si>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</si>
  <si>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</si>
  <si>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</si>
  <si>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</si>
  <si>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</si>
  <si>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</si>
  <si>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</si>
  <si>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</si>
  <si>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</si>
  <si>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</si>
  <si>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</si>
  <si>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</si>
  <si>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</si>
  <si>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</si>
  <si>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</si>
  <si>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</si>
  <si>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</si>
  <si>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</si>
  <si>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</si>
  <si>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</si>
  <si>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</si>
  <si>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</si>
  <si>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</si>
  <si>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</si>
  <si>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</si>
  <si>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</si>
  <si>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</si>
  <si>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</si>
  <si>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</si>
  <si>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</si>
  <si>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</si>
  <si>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</si>
  <si>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</si>
  <si>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</si>
  <si>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</si>
  <si>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</si>
  <si>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</si>
  <si>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</si>
  <si>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</si>
  <si>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</si>
  <si>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</si>
  <si>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</si>
  <si>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</si>
  <si>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</si>
  <si>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</si>
  <si>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</si>
  <si>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</si>
  <si>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</si>
  <si>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</si>
  <si>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</si>
  <si>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</si>
  <si>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</si>
  <si>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</si>
  <si>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</si>
  <si>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</si>
  <si>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</si>
  <si>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</si>
  <si>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</si>
  <si>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</si>
  <si>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</si>
  <si>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</si>
  <si>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</si>
  <si>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</si>
  <si>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</si>
  <si>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</si>
  <si>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</si>
  <si>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</si>
  <si>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</si>
  <si>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</si>
  <si>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</si>
  <si>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</si>
  <si>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</si>
  <si>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</si>
  <si>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</si>
  <si>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</si>
  <si>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</si>
  <si>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</si>
  <si>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</si>
  <si>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</si>
  <si>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</si>
  <si>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</si>
  <si>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</si>
  <si>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</si>
  <si>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</si>
  <si>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</si>
  <si>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</si>
  <si>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</si>
  <si>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</si>
  <si>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</si>
  <si>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</si>
  <si>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</si>
  <si>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</si>
  <si>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</si>
  <si>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</si>
  <si>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</si>
  <si>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</si>
  <si>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</si>
  <si>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</si>
  <si>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</si>
  <si>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</si>
  <si>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</si>
  <si>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</si>
  <si>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</si>
  <si>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</si>
  <si>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</si>
  <si>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</si>
  <si>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</si>
  <si>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</si>
  <si>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</si>
  <si>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</si>
  <si>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</si>
  <si>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</si>
  <si>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</si>
  <si>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</si>
  <si>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</si>
  <si>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</si>
  <si>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</si>
  <si>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</si>
  <si>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</si>
  <si>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</si>
  <si>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</si>
  <si>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</si>
  <si>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</si>
  <si>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</si>
  <si>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</si>
  <si>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</si>
  <si>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</si>
  <si>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</si>
  <si>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</si>
  <si>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</si>
  <si>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</si>
  <si>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</si>
  <si>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</si>
  <si>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</si>
  <si>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</si>
  <si>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</si>
  <si>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</si>
  <si>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</si>
  <si>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</si>
  <si>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</si>
  <si>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</si>
  <si>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</si>
  <si>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</si>
  <si>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</si>
  <si>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</si>
  <si>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</si>
  <si>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</si>
  <si>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</si>
  <si>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</si>
  <si>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</si>
  <si>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</si>
  <si>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</si>
  <si>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</si>
  <si>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</si>
  <si>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</si>
  <si>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</si>
  <si>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</si>
  <si>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</si>
  <si>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</si>
  <si>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</si>
  <si>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</si>
  <si>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</si>
  <si>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</si>
  <si>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</si>
  <si>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</si>
  <si>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</si>
  <si>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</si>
  <si>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</si>
  <si>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</si>
  <si>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</si>
  <si>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</si>
  <si>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</si>
  <si>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</si>
  <si>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</si>
  <si>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</si>
  <si>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</si>
  <si>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</si>
  <si>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</si>
  <si>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</si>
  <si>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</si>
  <si>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</si>
  <si>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</si>
  <si>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</si>
  <si>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</si>
  <si>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</si>
  <si>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</si>
  <si>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</si>
  <si>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</si>
  <si>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</si>
  <si>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</si>
  <si>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</si>
  <si>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</si>
  <si>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</si>
  <si>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</si>
  <si>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</si>
  <si>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</si>
  <si>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</si>
  <si>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</si>
  <si>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</si>
  <si>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</si>
  <si>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</si>
  <si>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</si>
  <si>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</si>
  <si>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</si>
  <si>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</si>
  <si>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</si>
  <si>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</si>
  <si>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</si>
  <si>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</si>
  <si>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</si>
  <si>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</si>
  <si>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</si>
  <si>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</si>
  <si>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</si>
  <si>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</si>
  <si>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</si>
  <si>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</si>
  <si>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</si>
  <si>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</si>
  <si>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</si>
  <si>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</si>
  <si>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</si>
  <si>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</si>
  <si>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</si>
  <si>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</si>
  <si>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</si>
  <si>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</si>
  <si>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</si>
  <si>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</si>
  <si>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</si>
  <si>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</si>
  <si>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</si>
  <si>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</si>
  <si>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</si>
  <si>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</si>
  <si>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</si>
  <si>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</si>
  <si>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</si>
  <si>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</si>
  <si>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</si>
  <si>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</si>
  <si>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</si>
  <si>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</si>
  <si>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</si>
  <si>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</si>
  <si>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</si>
  <si>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</si>
  <si>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</si>
  <si>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</si>
  <si>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</si>
  <si>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</si>
  <si>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</si>
  <si>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</si>
  <si>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</si>
  <si>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</si>
  <si>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</si>
  <si>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</si>
  <si>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</si>
  <si>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</si>
  <si>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</si>
  <si>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</si>
  <si>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</si>
  <si>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</si>
  <si>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</si>
  <si>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</si>
  <si>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</si>
  <si>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</si>
  <si>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</si>
  <si>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</si>
  <si>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</si>
  <si>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</si>
  <si>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</si>
  <si>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</si>
  <si>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</si>
  <si>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</si>
  <si>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</si>
  <si>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</si>
  <si>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</si>
  <si>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</si>
  <si>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</si>
  <si>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</si>
  <si>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</si>
  <si>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</si>
  <si>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</si>
  <si>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</si>
  <si>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</si>
  <si>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</si>
  <si>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</si>
  <si>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</si>
  <si>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</si>
  <si>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</si>
  <si>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</si>
  <si>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</si>
  <si>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</si>
  <si>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</si>
  <si>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</si>
  <si>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</si>
  <si>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</si>
  <si>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</si>
  <si>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</si>
  <si>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</si>
  <si>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</si>
  <si>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</si>
  <si>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</si>
  <si>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</si>
  <si>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</si>
  <si>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</si>
  <si>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</si>
  <si>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</si>
  <si>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</si>
  <si>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</si>
  <si>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</si>
  <si>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</si>
  <si>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</si>
  <si>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</si>
  <si>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</si>
  <si>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</si>
  <si>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</si>
  <si>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</si>
  <si>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</si>
  <si>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</si>
  <si>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</si>
  <si>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</si>
  <si>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</si>
  <si>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</si>
  <si>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</si>
  <si>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</si>
  <si>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</si>
  <si>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</si>
  <si>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</si>
  <si>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</si>
  <si>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</si>
  <si>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</si>
  <si>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</si>
  <si>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</si>
  <si>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</si>
  <si>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</si>
  <si>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</si>
  <si>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</si>
  <si>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</si>
  <si>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</si>
  <si>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</si>
  <si>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</si>
  <si>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</si>
  <si>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</si>
  <si>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</si>
  <si>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</si>
  <si>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</si>
  <si>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</si>
  <si>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</si>
  <si>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</si>
  <si>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</si>
  <si>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</si>
  <si>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</si>
  <si>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</si>
  <si>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</si>
  <si>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</si>
  <si>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</si>
  <si>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</si>
  <si>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</si>
  <si>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</si>
  <si>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</si>
  <si>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</si>
  <si>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</si>
  <si>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</si>
  <si>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</si>
  <si>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</si>
  <si>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</si>
  <si>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</si>
  <si>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</si>
  <si>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</si>
  <si>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</si>
  <si>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</si>
  <si>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</si>
  <si>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</si>
  <si>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</si>
  <si>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</si>
  <si>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</si>
  <si>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</si>
  <si>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</si>
  <si>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</si>
  <si>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</si>
  <si>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</si>
  <si>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</si>
  <si>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</si>
  <si>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</si>
  <si>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</si>
  <si>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</si>
  <si>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</si>
  <si>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</si>
  <si>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</si>
  <si>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</si>
  <si>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</si>
  <si>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</si>
  <si>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</si>
  <si>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</si>
  <si>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</si>
  <si>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</si>
  <si>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</si>
  <si>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</si>
  <si>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</si>
  <si>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</si>
  <si>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</si>
  <si>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</si>
  <si>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</si>
  <si>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</si>
  <si>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</si>
  <si>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</si>
  <si>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</si>
  <si>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</si>
  <si>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</si>
  <si>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</si>
  <si>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</si>
  <si>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</si>
  <si>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</si>
  <si>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</si>
  <si>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</si>
  <si>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</si>
  <si>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</si>
  <si>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</si>
  <si>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</si>
  <si>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</si>
  <si>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</si>
  <si>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</si>
  <si>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</si>
  <si>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</si>
  <si>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</si>
  <si>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</si>
  <si>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</si>
  <si>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</si>
  <si>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</si>
  <si>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</si>
  <si>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</si>
  <si>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</si>
  <si>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</si>
  <si>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</si>
  <si>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</si>
  <si>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</si>
  <si>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</si>
  <si>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</si>
  <si>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</si>
  <si>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</si>
  <si>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</si>
  <si>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</si>
  <si>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</si>
  <si>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</si>
  <si>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</si>
  <si>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</si>
  <si>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</si>
  <si>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</si>
  <si>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</si>
  <si>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</si>
  <si>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</si>
  <si>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</si>
  <si>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</si>
  <si>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</si>
  <si>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</si>
  <si>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</si>
  <si>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</si>
  <si>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</si>
  <si>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</si>
  <si>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</si>
  <si>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</si>
  <si>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</si>
  <si>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</si>
  <si>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</si>
  <si>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</si>
  <si>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</si>
  <si>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</si>
  <si>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</si>
  <si>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</si>
  <si>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</si>
  <si>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</si>
  <si>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</si>
  <si>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</si>
  <si>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</si>
  <si>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</si>
  <si>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</si>
  <si>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</si>
  <si>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</si>
  <si>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</si>
  <si>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</si>
  <si>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</si>
  <si>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</si>
  <si>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</si>
  <si>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</si>
  <si>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</si>
  <si>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</si>
  <si>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</si>
  <si>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</si>
  <si>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</si>
  <si>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</si>
  <si>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</si>
  <si>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</si>
  <si>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</si>
  <si>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</si>
  <si>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</si>
  <si>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</si>
  <si>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</si>
  <si>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</si>
  <si>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</si>
  <si>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</si>
  <si>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</si>
  <si>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</si>
  <si>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</si>
  <si>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</si>
  <si>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</si>
  <si>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</si>
  <si>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</si>
  <si>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</si>
  <si>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</si>
  <si>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</si>
  <si>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</si>
  <si>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</si>
  <si>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</si>
  <si>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</si>
  <si>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</si>
  <si>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</si>
  <si>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</si>
  <si>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</si>
  <si>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</si>
  <si>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</si>
  <si>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</si>
  <si>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</si>
  <si>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</si>
  <si>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</si>
  <si>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</si>
  <si>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</si>
  <si>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</si>
  <si>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</si>
  <si>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</si>
  <si>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</si>
  <si>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</si>
  <si>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</si>
  <si>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</si>
  <si>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</si>
  <si>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</si>
  <si>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</si>
  <si>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</si>
  <si>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</si>
  <si>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</si>
  <si>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</si>
  <si>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</si>
  <si>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</si>
  <si>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</si>
  <si>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</si>
  <si>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</si>
  <si>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</si>
  <si>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</si>
  <si>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</si>
  <si>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</si>
  <si>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</si>
  <si>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</si>
  <si>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</si>
  <si>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</si>
  <si>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</si>
  <si>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</si>
  <si>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</si>
  <si>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</si>
  <si>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</si>
  <si>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</si>
  <si>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</si>
  <si>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</si>
  <si>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</si>
  <si>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</si>
  <si>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</si>
  <si>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</si>
  <si>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</si>
  <si>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</si>
  <si>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</si>
  <si>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</si>
  <si>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</si>
  <si>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</si>
  <si>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</si>
  <si>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</si>
  <si>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</si>
  <si>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</si>
  <si>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</si>
  <si>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</si>
  <si>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</si>
  <si>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</si>
  <si>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</si>
  <si>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</si>
  <si>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</si>
  <si>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</si>
  <si>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</si>
  <si>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</si>
  <si>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</si>
  <si>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</si>
  <si>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</si>
  <si>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</si>
  <si>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</si>
  <si>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</si>
  <si>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</si>
  <si>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</si>
  <si>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</si>
  <si>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</si>
  <si>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</si>
  <si>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</si>
  <si>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</si>
  <si>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</si>
  <si>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</si>
  <si>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</si>
  <si>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</si>
  <si>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</si>
  <si>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</si>
  <si>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</si>
  <si>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</si>
  <si>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</si>
  <si>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</si>
  <si>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</si>
  <si>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</si>
  <si>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</si>
  <si>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</si>
  <si>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</si>
  <si>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</si>
  <si>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</si>
  <si>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</si>
  <si>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</si>
  <si>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</si>
  <si>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</si>
  <si>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</si>
  <si>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</si>
  <si>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</si>
  <si>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</si>
  <si>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</si>
  <si>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</si>
  <si>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</si>
  <si>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</si>
  <si>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</si>
  <si>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</si>
  <si>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</si>
  <si>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</si>
  <si>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</si>
  <si>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</si>
  <si>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</si>
  <si>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</si>
  <si>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</si>
  <si>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</si>
  <si>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</si>
  <si>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</si>
  <si>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</si>
  <si>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</si>
  <si>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</si>
  <si>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</si>
  <si>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</si>
  <si>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</si>
  <si>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</si>
  <si>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</si>
  <si>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</si>
  <si>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</si>
  <si>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</si>
  <si>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</si>
  <si>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</si>
  <si>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</si>
  <si>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</si>
  <si>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</si>
  <si>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</si>
  <si>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</si>
  <si>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</si>
  <si>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</si>
  <si>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</si>
  <si>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</si>
  <si>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</si>
  <si>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</si>
  <si>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</si>
  <si>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</si>
  <si>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</si>
  <si>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</si>
  <si>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</si>
  <si>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</si>
  <si>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</si>
  <si>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</si>
  <si>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</si>
  <si>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</si>
  <si>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</si>
  <si>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</si>
  <si>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</si>
  <si>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</si>
  <si>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</si>
  <si>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</si>
  <si>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</si>
  <si>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</si>
  <si>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</si>
  <si>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</si>
  <si>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</si>
  <si>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</si>
  <si>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</si>
  <si>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</si>
  <si>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</si>
  <si>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</si>
  <si>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</si>
  <si>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</si>
  <si>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</si>
  <si>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</si>
  <si>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</si>
  <si>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</si>
  <si>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</si>
  <si>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</si>
  <si>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</si>
  <si>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</si>
  <si>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</si>
  <si>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</si>
  <si>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</si>
  <si>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</si>
  <si>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</si>
  <si>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</si>
  <si>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</si>
  <si>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</si>
  <si>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</si>
  <si>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</si>
  <si>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</si>
  <si>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</si>
  <si>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</si>
  <si>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</si>
  <si>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</si>
  <si>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</si>
  <si>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</si>
  <si>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</si>
  <si>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</si>
  <si>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</si>
  <si>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</si>
  <si>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</si>
  <si>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</si>
  <si>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</si>
  <si>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</si>
  <si>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</si>
  <si>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</si>
  <si>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</si>
  <si>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</si>
  <si>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</si>
  <si>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</si>
  <si>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</si>
  <si>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</si>
  <si>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</si>
  <si>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</si>
  <si>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</si>
  <si>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</si>
  <si>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</si>
  <si>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</si>
  <si>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</si>
  <si>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</si>
  <si>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</si>
  <si>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</si>
  <si>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</si>
  <si>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</si>
  <si>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</si>
  <si>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</si>
  <si>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</si>
  <si>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</si>
  <si>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</si>
  <si>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</si>
  <si>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</si>
  <si>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</si>
  <si>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</si>
  <si>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</si>
  <si>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</si>
  <si>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</si>
  <si>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</si>
  <si>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</si>
  <si>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</si>
  <si>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</si>
  <si>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</si>
  <si>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</si>
  <si>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</si>
  <si>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</si>
  <si>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</si>
  <si>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</si>
  <si>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</si>
  <si>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</si>
  <si>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</si>
  <si>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</si>
  <si>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</si>
  <si>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</si>
  <si>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</si>
  <si>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</si>
  <si>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</si>
  <si>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</si>
  <si>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</si>
  <si>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</si>
  <si>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</si>
  <si>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</si>
  <si>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</si>
  <si>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</si>
  <si>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</si>
  <si>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</si>
  <si>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</si>
  <si>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</si>
  <si>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</si>
  <si>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</si>
  <si>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</si>
  <si>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</si>
  <si>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</si>
  <si>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</si>
  <si>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</si>
  <si>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</si>
  <si>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</si>
  <si>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</si>
  <si>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</si>
  <si>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</si>
  <si>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</si>
  <si>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</si>
  <si>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</si>
  <si>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</si>
  <si>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</si>
  <si>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</si>
  <si>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</si>
  <si>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</si>
  <si>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</si>
  <si>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</si>
  <si>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</si>
  <si>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</si>
  <si>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</si>
  <si>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</si>
  <si>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</si>
  <si>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</si>
  <si>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</si>
  <si>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</si>
  <si>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</si>
  <si>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</si>
  <si>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</si>
  <si>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</si>
  <si>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</si>
  <si>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</si>
  <si>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</si>
  <si>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</si>
  <si>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</si>
  <si>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</si>
  <si>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</si>
  <si>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</si>
  <si>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</si>
  <si>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</si>
  <si>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</si>
  <si>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</si>
  <si>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</si>
  <si>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</si>
  <si>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</si>
  <si>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</si>
  <si>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</si>
  <si>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</si>
  <si>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</si>
  <si>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</si>
  <si>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</si>
  <si>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</si>
  <si>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</si>
  <si>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</si>
  <si>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</si>
  <si>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</si>
  <si>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</si>
  <si>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</si>
  <si>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</si>
  <si>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</si>
  <si>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</si>
  <si>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</si>
  <si>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</si>
  <si>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</si>
  <si>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</si>
  <si>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</si>
  <si>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</si>
  <si>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</si>
  <si>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</si>
  <si>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</si>
  <si>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</si>
  <si>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</si>
  <si>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</si>
  <si>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</si>
  <si>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</si>
  <si>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</si>
  <si>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</si>
  <si>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</si>
  <si>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</si>
  <si>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</si>
  <si>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</si>
  <si>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</si>
  <si>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</si>
  <si>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</si>
  <si>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</si>
  <si>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</si>
  <si>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</si>
  <si>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</si>
  <si>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</si>
  <si>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</si>
  <si>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</si>
  <si>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</si>
  <si>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</si>
  <si>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</si>
  <si>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</si>
  <si>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</si>
  <si>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</si>
  <si>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</si>
  <si>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</si>
  <si>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</si>
  <si>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</si>
  <si>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</si>
  <si>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</si>
  <si>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</si>
  <si>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</si>
  <si>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</si>
  <si>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</si>
  <si>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</si>
  <si>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</si>
  <si>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</si>
  <si>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</si>
  <si>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</si>
  <si>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</si>
  <si>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</si>
  <si>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</si>
  <si>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</si>
  <si>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</si>
  <si>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</si>
  <si>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</si>
  <si>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</si>
  <si>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</si>
  <si>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</si>
  <si>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</si>
  <si>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</si>
  <si>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</si>
  <si>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</si>
  <si>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</si>
  <si>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</si>
  <si>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</si>
  <si>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</si>
  <si>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</si>
  <si>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</si>
  <si>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</si>
  <si>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</si>
  <si>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</si>
  <si>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</si>
  <si>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</si>
  <si>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</si>
  <si>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</si>
  <si>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</si>
  <si>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</si>
  <si>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</si>
  <si>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</si>
  <si>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</si>
  <si>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</si>
  <si>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</si>
  <si>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</si>
  <si>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</si>
  <si>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</si>
  <si>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</si>
  <si>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</si>
  <si>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</si>
  <si>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</si>
  <si>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</si>
  <si>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</si>
  <si>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</si>
  <si>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</si>
  <si>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</si>
  <si>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</si>
  <si>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</si>
  <si>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</si>
  <si>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</si>
  <si>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</si>
  <si>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</si>
  <si>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</si>
  <si>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</si>
  <si>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</si>
  <si>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</si>
  <si>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</si>
  <si>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</si>
  <si>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</si>
  <si>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</si>
  <si>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</si>
  <si>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</si>
  <si>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</si>
  <si>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</si>
  <si>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</si>
  <si>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</si>
  <si>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</si>
  <si>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</si>
  <si>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</si>
  <si>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</si>
  <si>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</si>
  <si>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</si>
  <si>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</si>
  <si>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</si>
  <si>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</si>
  <si>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</si>
  <si>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</si>
  <si>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</si>
  <si>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</si>
  <si>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</si>
  <si>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</si>
  <si>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</si>
  <si>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</si>
  <si>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</si>
  <si>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</si>
  <si>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</si>
  <si>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</si>
  <si>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</si>
  <si>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</si>
  <si>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</si>
  <si>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</si>
  <si>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</si>
  <si>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</si>
  <si>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</si>
  <si>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</si>
  <si>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</si>
  <si>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</si>
  <si>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</si>
  <si>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</si>
  <si>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</si>
  <si>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</si>
  <si>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</si>
  <si>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</si>
  <si>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</si>
  <si>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</si>
  <si>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</si>
  <si>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</si>
  <si>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</si>
  <si>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</si>
  <si>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</si>
  <si>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</si>
  <si>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</si>
  <si>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</si>
  <si>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</si>
  <si>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</si>
  <si>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</si>
  <si>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</si>
  <si>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</si>
  <si>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</si>
  <si>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</si>
  <si>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</si>
  <si>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</si>
  <si>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</si>
  <si>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</si>
  <si>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</si>
  <si>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</si>
  <si>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</si>
  <si>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</si>
  <si>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</si>
  <si>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</si>
  <si>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</si>
  <si>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</si>
  <si>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</si>
  <si>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</si>
  <si>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</si>
  <si>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</si>
  <si>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</si>
  <si>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</si>
  <si>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</si>
  <si>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</si>
  <si>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</si>
  <si>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</si>
  <si>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</si>
  <si>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</si>
  <si>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</si>
  <si>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</si>
  <si>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</si>
  <si>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</si>
  <si>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</si>
  <si>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</si>
  <si>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</si>
  <si>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</si>
  <si>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</si>
  <si>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</si>
  <si>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</si>
  <si>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</si>
  <si>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</si>
  <si>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</si>
  <si>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</si>
  <si>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</si>
  <si>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</si>
  <si>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</si>
  <si>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</si>
  <si>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</si>
  <si>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</si>
  <si>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</si>
  <si>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</si>
  <si>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</si>
  <si>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</si>
  <si>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</si>
  <si>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</si>
  <si>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</si>
  <si>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</si>
  <si>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</si>
  <si>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</si>
  <si>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</si>
  <si>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</si>
  <si>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</si>
  <si>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</si>
  <si>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</si>
  <si>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</si>
  <si>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</si>
  <si>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</si>
  <si>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</si>
  <si>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</si>
  <si>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</si>
  <si>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</si>
  <si>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</si>
  <si>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</si>
  <si>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</si>
  <si>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</si>
  <si>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</si>
  <si>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</si>
  <si>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</si>
  <si>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</si>
  <si>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</si>
  <si>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</si>
  <si>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</si>
  <si>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</si>
  <si>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</si>
  <si>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</si>
  <si>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</si>
  <si>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</si>
  <si>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</si>
  <si>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</si>
  <si>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</si>
  <si>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</si>
  <si>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</si>
  <si>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</si>
  <si>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</si>
  <si>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</si>
  <si>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</si>
  <si>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</si>
  <si>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</si>
  <si>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</si>
  <si>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</si>
  <si>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</si>
  <si>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</si>
  <si>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</si>
  <si>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</si>
  <si>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</si>
  <si>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</si>
  <si>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</si>
  <si>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</si>
  <si>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</si>
  <si>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</si>
  <si>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</si>
  <si>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</si>
  <si>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</si>
  <si>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</si>
  <si>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</si>
  <si>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</si>
  <si>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</si>
  <si>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</si>
  <si>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</si>
  <si>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</si>
  <si>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</si>
  <si>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</si>
  <si>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</si>
  <si>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</si>
  <si>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</si>
  <si>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</si>
  <si>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</si>
  <si>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</si>
  <si>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</si>
  <si>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</si>
  <si>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</si>
  <si>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</si>
  <si>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</si>
  <si>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</si>
  <si>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</si>
  <si>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</si>
  <si>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</si>
  <si>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</si>
  <si>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</si>
  <si>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</si>
  <si>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</si>
  <si>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</si>
  <si>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</si>
  <si>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</si>
  <si>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</si>
  <si>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</si>
  <si>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</si>
  <si>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</si>
  <si>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</si>
  <si>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</si>
  <si>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</si>
  <si>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</si>
  <si>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</si>
  <si>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</si>
  <si>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</si>
  <si>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</si>
  <si>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</si>
  <si>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</si>
  <si>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</si>
  <si>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</si>
  <si>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</si>
  <si>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</si>
  <si>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</si>
  <si>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</si>
  <si>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</si>
  <si>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</si>
  <si>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</si>
  <si>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</si>
  <si>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</si>
  <si>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</si>
  <si>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</si>
  <si>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</si>
  <si>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</si>
  <si>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</si>
  <si>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</si>
  <si>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</si>
  <si>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</si>
  <si>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</si>
  <si>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</si>
  <si>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</si>
  <si>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</si>
  <si>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</si>
  <si>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</si>
  <si>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</si>
  <si>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</si>
  <si>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</si>
  <si>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</si>
  <si>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</si>
  <si>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</si>
  <si>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</si>
  <si>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</si>
  <si>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</si>
  <si>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</si>
  <si>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</si>
  <si>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</si>
  <si>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</si>
  <si>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</si>
  <si>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</si>
  <si>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</si>
  <si>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</si>
  <si>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</si>
  <si>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</si>
  <si>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</si>
  <si>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</si>
  <si>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</si>
  <si>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</si>
  <si>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</si>
  <si>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</si>
  <si>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</si>
  <si>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</si>
  <si>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</si>
  <si>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</si>
  <si>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</si>
  <si>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</si>
  <si>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</si>
  <si>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</si>
  <si>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</si>
  <si>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</si>
  <si>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</si>
  <si>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</si>
  <si>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</si>
  <si>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</si>
  <si>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</si>
  <si>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</si>
  <si>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</si>
  <si>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</si>
  <si>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</si>
  <si>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</si>
  <si>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</si>
  <si>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</si>
  <si>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</si>
  <si>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</si>
  <si>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</si>
  <si>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</si>
  <si>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</si>
  <si>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</si>
  <si>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</si>
  <si>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</si>
  <si>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</si>
  <si>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</si>
  <si>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</si>
  <si>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</si>
  <si>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</si>
  <si>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</si>
  <si>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</si>
  <si>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</si>
  <si>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</si>
  <si>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</si>
  <si>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</si>
  <si>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</si>
  <si>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</si>
  <si>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</si>
  <si>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</si>
  <si>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</si>
  <si>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</si>
  <si>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</si>
  <si>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</si>
  <si>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</si>
  <si>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</si>
  <si>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</si>
  <si>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</si>
  <si>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</si>
  <si>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</si>
  <si>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</si>
  <si>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</si>
  <si>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</si>
  <si>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</si>
  <si>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</si>
  <si>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</si>
  <si>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</si>
  <si>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</si>
  <si>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</si>
  <si>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</si>
  <si>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</si>
  <si>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</si>
  <si>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</si>
  <si>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</si>
  <si>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</si>
  <si>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</si>
  <si>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</si>
  <si>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</si>
  <si>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</si>
  <si>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</si>
  <si>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</si>
  <si>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</si>
  <si>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</si>
  <si>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</si>
  <si>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</si>
  <si>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</si>
  <si>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</si>
  <si>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</si>
  <si>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</si>
  <si>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</si>
  <si>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</si>
  <si>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</si>
  <si>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</si>
  <si>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</si>
  <si>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</si>
  <si>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</si>
  <si>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</si>
  <si>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</si>
  <si>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</si>
  <si>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</si>
  <si>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</si>
  <si>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</si>
  <si>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</si>
  <si>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</si>
  <si>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</si>
  <si>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</si>
  <si>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</si>
  <si>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</si>
  <si>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</si>
  <si>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</si>
  <si>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</si>
  <si>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</si>
  <si>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</si>
  <si>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</si>
  <si>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</si>
  <si>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</si>
  <si>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</si>
  <si>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</si>
  <si>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</si>
  <si>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</si>
  <si>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</si>
  <si>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</si>
  <si>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</si>
  <si>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</si>
  <si>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</si>
  <si>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</si>
  <si>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</si>
  <si>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</si>
  <si>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</si>
  <si>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</si>
  <si>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</si>
  <si>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</si>
  <si>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</si>
  <si>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</si>
  <si>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</si>
  <si>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</si>
  <si>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</si>
  <si>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</si>
  <si>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</si>
  <si>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</si>
  <si>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</si>
  <si>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</si>
  <si>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</si>
  <si>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</si>
  <si>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</si>
  <si>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</si>
  <si>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</si>
  <si>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</si>
  <si>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</si>
  <si>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</si>
  <si>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</si>
  <si>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</si>
  <si>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</si>
  <si>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</si>
  <si>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</si>
  <si>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</si>
  <si>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</si>
  <si>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</si>
  <si>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</si>
  <si>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</si>
  <si>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</si>
  <si>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</si>
  <si>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</si>
  <si>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</si>
  <si>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</si>
  <si>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</si>
  <si>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</si>
  <si>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</si>
  <si>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</si>
  <si>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</si>
  <si>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</si>
  <si>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</si>
  <si>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</si>
  <si>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</si>
  <si>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</si>
  <si>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</si>
  <si>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</si>
  <si>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</si>
  <si>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</si>
  <si>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</si>
  <si>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</si>
  <si>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</si>
  <si>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</si>
  <si>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</si>
  <si>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</si>
  <si>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</si>
  <si>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</si>
  <si>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</si>
  <si>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</si>
  <si>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</si>
  <si>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</si>
  <si>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</si>
  <si>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</si>
  <si>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</si>
  <si>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</si>
  <si>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</si>
  <si>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</si>
  <si>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</si>
  <si>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</si>
  <si>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</si>
  <si>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</si>
  <si>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</si>
  <si>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</si>
  <si>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</si>
  <si>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</si>
  <si>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</si>
  <si>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</si>
  <si>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</si>
  <si>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</si>
  <si>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</si>
  <si>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</si>
  <si>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</si>
  <si>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</si>
  <si>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</si>
  <si>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</si>
  <si>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</si>
  <si>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</si>
  <si>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</si>
  <si>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</si>
  <si>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</si>
  <si>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</si>
  <si>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</si>
  <si>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</si>
  <si>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</si>
  <si>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</si>
  <si>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</si>
  <si>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</si>
  <si>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</si>
  <si>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</si>
  <si>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</si>
  <si>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</si>
  <si>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</si>
  <si>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</si>
  <si>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</si>
  <si>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</si>
  <si>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</si>
  <si>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</si>
  <si>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</si>
  <si>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</si>
  <si>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</si>
  <si>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</si>
  <si>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</si>
  <si>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</si>
  <si>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</si>
  <si>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</si>
  <si>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</si>
  <si>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</si>
  <si>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</si>
  <si>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</si>
  <si>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</si>
  <si>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</si>
  <si>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</si>
  <si>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</si>
  <si>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</si>
  <si>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</si>
  <si>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</si>
  <si>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</si>
  <si>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</si>
  <si>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</si>
  <si>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</si>
  <si>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</si>
  <si>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</si>
  <si>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</si>
  <si>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</si>
  <si>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</si>
  <si>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</si>
  <si>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</si>
  <si>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</si>
  <si>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</si>
  <si>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</si>
  <si>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</si>
  <si>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</si>
  <si>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</si>
  <si>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</si>
  <si>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</si>
  <si>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</si>
  <si>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</si>
  <si>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</si>
  <si>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</si>
  <si>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</si>
  <si>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</si>
  <si>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</si>
  <si>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</si>
  <si>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</si>
  <si>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</si>
  <si>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</si>
  <si>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</si>
  <si>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</si>
  <si>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</si>
  <si>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</si>
  <si>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</si>
  <si>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</si>
  <si>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</si>
  <si>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</si>
  <si>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</si>
  <si>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</si>
  <si>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</si>
  <si>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</si>
  <si>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</si>
  <si>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</si>
  <si>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</si>
  <si>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</si>
  <si>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</si>
  <si>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</si>
  <si>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</si>
  <si>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</si>
  <si>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</si>
  <si>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</si>
  <si>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</si>
  <si>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</si>
  <si>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</si>
  <si>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</si>
  <si>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</si>
  <si>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</si>
  <si>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</si>
  <si>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</si>
  <si>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</si>
  <si>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</si>
  <si>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</si>
  <si>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</si>
  <si>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</si>
  <si>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</si>
  <si>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</si>
  <si>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</si>
  <si>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</si>
  <si>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</si>
  <si>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</si>
  <si>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</si>
  <si>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</si>
  <si>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</si>
  <si>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</si>
  <si>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</si>
  <si>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</si>
  <si>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</si>
  <si>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</si>
  <si>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</si>
  <si>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</si>
  <si>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</si>
  <si>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</si>
  <si>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</si>
  <si>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</si>
  <si>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</si>
  <si>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</si>
  <si>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</si>
  <si>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</si>
  <si>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</si>
  <si>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</si>
  <si>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</si>
  <si>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</si>
  <si>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</si>
  <si>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</si>
  <si>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</si>
  <si>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</si>
  <si>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</si>
  <si>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</si>
  <si>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</si>
  <si>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</si>
  <si>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</si>
  <si>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</si>
  <si>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</si>
  <si>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</si>
  <si>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</si>
  <si>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</si>
  <si>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</si>
  <si>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</si>
  <si>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</si>
  <si>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</si>
  <si>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</si>
  <si>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</si>
  <si>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</si>
  <si>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</si>
  <si>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</si>
  <si>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</si>
  <si>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</si>
  <si>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</si>
  <si>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</si>
  <si>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</si>
  <si>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</si>
  <si>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</si>
  <si>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</si>
  <si>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</si>
  <si>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</si>
  <si>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</si>
  <si>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</si>
  <si>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</si>
  <si>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</si>
  <si>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</si>
  <si>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</si>
  <si>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</si>
  <si>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</si>
  <si>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</si>
  <si>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</si>
  <si>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</si>
  <si>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</si>
  <si>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</si>
  <si>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</si>
  <si>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</si>
  <si>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</si>
  <si>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</si>
  <si>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</si>
  <si>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</si>
  <si>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</si>
  <si>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</si>
  <si>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</si>
  <si>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</si>
  <si>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</si>
  <si>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</si>
  <si>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</si>
  <si>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</si>
  <si>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</si>
  <si>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</si>
  <si>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</si>
  <si>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</si>
  <si>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</si>
  <si>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</si>
  <si>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</si>
  <si>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</si>
  <si>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</si>
  <si>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</si>
  <si>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</si>
  <si>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</si>
  <si>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</si>
  <si>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</si>
  <si>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</si>
  <si>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</si>
  <si>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</si>
  <si>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</si>
  <si>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</si>
  <si>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</si>
  <si>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</si>
  <si>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</si>
  <si>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</si>
  <si>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</si>
  <si>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</si>
  <si>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</si>
  <si>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</si>
  <si>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</si>
  <si>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</si>
  <si>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</si>
  <si>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</si>
  <si>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</si>
  <si>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</si>
  <si>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</si>
  <si>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</si>
  <si>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</si>
  <si>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</si>
  <si>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</si>
  <si>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</si>
  <si>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</si>
  <si>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</si>
  <si>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</si>
  <si>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</si>
  <si>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</si>
  <si>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</si>
  <si>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</si>
  <si>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</si>
  <si>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</si>
  <si>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</si>
  <si>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</si>
  <si>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</si>
  <si>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</si>
  <si>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</si>
  <si>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</si>
  <si>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</si>
  <si>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</si>
  <si>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</si>
  <si>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</si>
  <si>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</si>
  <si>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</si>
  <si>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</si>
  <si>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</si>
  <si>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</si>
  <si>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</si>
  <si>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</si>
  <si>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</si>
  <si>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</si>
  <si>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</si>
  <si>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</si>
  <si>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</si>
  <si>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</si>
  <si>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</si>
  <si>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</si>
  <si>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</si>
  <si>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</si>
  <si>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</si>
  <si>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</si>
  <si>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</si>
  <si>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</si>
  <si>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</si>
  <si>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</si>
  <si>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</si>
  <si>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</si>
  <si>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</si>
  <si>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</si>
  <si>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</si>
  <si>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</si>
  <si>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</si>
  <si>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</si>
  <si>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</si>
  <si>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</si>
  <si>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</si>
  <si>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</si>
  <si>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</si>
  <si>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</si>
  <si>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</si>
  <si>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</si>
  <si>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</si>
  <si>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</si>
  <si>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</si>
  <si>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</si>
  <si>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</si>
  <si>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</si>
  <si>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</si>
  <si>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</si>
  <si>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</si>
  <si>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</si>
  <si>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</si>
  <si>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</si>
  <si>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</si>
  <si>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</si>
  <si>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</si>
  <si>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</si>
  <si>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</si>
  <si>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</si>
  <si>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</si>
  <si>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</si>
  <si>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</si>
  <si>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</si>
  <si>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</si>
  <si>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</si>
  <si>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</si>
  <si>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</si>
  <si>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</si>
  <si>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</si>
  <si>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</si>
  <si>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</si>
  <si>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</si>
  <si>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</si>
  <si>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</si>
  <si>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</si>
  <si>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</si>
  <si>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</si>
  <si>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</si>
  <si>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</si>
  <si>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</si>
  <si>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</si>
  <si>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</si>
  <si>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</si>
  <si>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</si>
  <si>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</si>
  <si>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</si>
  <si>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</si>
  <si>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</si>
  <si>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</si>
  <si>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</si>
  <si>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</si>
  <si>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</si>
  <si>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</si>
  <si>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</si>
  <si>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</si>
  <si>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</si>
  <si>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</si>
  <si>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</si>
  <si>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</si>
  <si>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</si>
  <si>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</si>
  <si>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</si>
  <si>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</si>
  <si>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</si>
  <si>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</si>
  <si>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</si>
  <si>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</si>
  <si>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</si>
  <si>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</si>
  <si>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</si>
  <si>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</si>
  <si>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</si>
  <si>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</si>
  <si>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</si>
  <si>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</si>
  <si>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</si>
  <si>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</si>
  <si>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</si>
  <si>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</si>
  <si>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</si>
  <si>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</si>
  <si>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</si>
  <si>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</si>
  <si>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</si>
  <si>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</si>
  <si>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</si>
  <si>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</si>
  <si>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</si>
  <si>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</si>
  <si>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</si>
  <si>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</si>
  <si>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</si>
  <si>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</si>
  <si>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</si>
  <si>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</si>
  <si>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</si>
  <si>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</si>
  <si>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</si>
  <si>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</si>
  <si>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</si>
  <si>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</si>
  <si>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</si>
  <si>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</si>
  <si>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</si>
  <si>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</si>
  <si>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</si>
  <si>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</si>
  <si>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</si>
  <si>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</si>
  <si>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</si>
  <si>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</si>
  <si>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</si>
  <si>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</si>
  <si>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</si>
  <si>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</si>
  <si>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</si>
  <si>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</si>
  <si>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</si>
  <si>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</si>
  <si>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</si>
  <si>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</si>
  <si>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</si>
  <si>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</si>
  <si>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</si>
  <si>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</si>
  <si>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</si>
  <si>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</si>
  <si>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</si>
  <si>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</si>
  <si>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</si>
  <si>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</si>
  <si>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</si>
  <si>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</si>
  <si>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</si>
  <si>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</si>
  <si>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</si>
  <si>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</si>
  <si>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</si>
  <si>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</si>
  <si>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</si>
  <si>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</si>
  <si>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</si>
  <si>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</si>
  <si>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</si>
  <si>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</si>
  <si>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</si>
  <si>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</si>
  <si>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</si>
  <si>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</si>
  <si>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</si>
  <si>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</si>
  <si>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</si>
  <si>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</si>
  <si>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</si>
  <si>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</si>
  <si>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</si>
  <si>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</si>
  <si>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</si>
  <si>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</si>
  <si>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</si>
  <si>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</si>
  <si>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</si>
  <si>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</si>
  <si>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</si>
  <si>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</si>
  <si>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</si>
  <si>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</si>
  <si>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</si>
  <si>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</si>
  <si>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</si>
  <si>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</si>
  <si>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</si>
  <si>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</si>
  <si>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</si>
  <si>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</si>
  <si>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</si>
  <si>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</si>
  <si>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</si>
  <si>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</si>
  <si>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</si>
  <si>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</si>
  <si>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</si>
  <si>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</si>
  <si>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</si>
  <si>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</si>
  <si>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</si>
  <si>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</si>
  <si>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</si>
  <si>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</si>
  <si>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</si>
  <si>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</si>
  <si>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</si>
  <si>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</si>
  <si>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</si>
  <si>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</si>
  <si>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</si>
  <si>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</si>
  <si>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</si>
  <si>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</si>
  <si>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</si>
  <si>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</si>
  <si>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</si>
  <si>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</si>
  <si>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</si>
  <si>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</si>
  <si>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</si>
  <si>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</si>
  <si>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</si>
  <si>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</si>
  <si>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</si>
  <si>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</si>
  <si>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</si>
  <si>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</si>
  <si>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</si>
  <si>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</si>
  <si>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</si>
  <si>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</si>
  <si>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</si>
  <si>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</si>
  <si>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</si>
  <si>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</si>
  <si>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</si>
  <si>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</si>
  <si>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</si>
  <si>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</si>
  <si>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</si>
  <si>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</si>
  <si>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</si>
  <si>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</si>
  <si>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</si>
  <si>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</si>
  <si>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</si>
  <si>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</si>
  <si>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</si>
  <si>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</si>
  <si>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</si>
  <si>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</si>
  <si>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</si>
  <si>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</si>
  <si>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</si>
  <si>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</si>
  <si>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</si>
  <si>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</si>
  <si>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</si>
  <si>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</si>
  <si>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</si>
  <si>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</si>
  <si>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</si>
  <si>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</si>
  <si>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</si>
  <si>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</si>
  <si>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</si>
  <si>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</si>
  <si>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</si>
  <si>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</si>
  <si>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</si>
  <si>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</si>
  <si>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</si>
  <si>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</si>
  <si>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</si>
  <si>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</si>
  <si>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</si>
  <si>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</si>
  <si>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</si>
  <si>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</si>
  <si>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</si>
  <si>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</si>
  <si>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</si>
  <si>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</si>
  <si>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</si>
  <si>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</si>
  <si>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</si>
  <si>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</si>
  <si>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</si>
  <si>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</si>
  <si>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</si>
  <si>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</si>
  <si>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</si>
  <si>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</si>
  <si>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</si>
  <si>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</si>
  <si>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</si>
  <si>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</si>
  <si>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</si>
  <si>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</si>
  <si>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</si>
  <si>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</si>
  <si>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</si>
  <si>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</si>
  <si>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</si>
  <si>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</si>
  <si>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</si>
  <si>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</si>
  <si>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</si>
  <si>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</si>
  <si>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</si>
  <si>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</si>
  <si>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</si>
  <si>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</si>
  <si>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</si>
  <si>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</si>
  <si>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</si>
  <si>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</si>
  <si>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</si>
  <si>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</si>
  <si>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</si>
  <si>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</si>
  <si>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</si>
  <si>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</si>
  <si>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</si>
  <si>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</si>
  <si>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</si>
  <si>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</si>
  <si>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</si>
  <si>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</si>
  <si>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</si>
  <si>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</si>
  <si>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</si>
  <si>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</si>
  <si>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</si>
  <si>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</si>
  <si>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</si>
  <si>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</si>
  <si>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</si>
  <si>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</si>
  <si>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</si>
  <si>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</si>
  <si>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</si>
  <si>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</si>
  <si>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</si>
  <si>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</si>
  <si>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</si>
  <si>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</si>
  <si>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</si>
  <si>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</si>
  <si>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</si>
  <si>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</si>
  <si>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</si>
  <si>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</si>
  <si>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</si>
  <si>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</si>
  <si>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</si>
  <si>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</si>
  <si>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</si>
  <si>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</si>
  <si>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</si>
  <si>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</si>
  <si>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</si>
  <si>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</si>
  <si>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</si>
  <si>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</si>
  <si>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</si>
  <si>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</si>
  <si>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</si>
  <si>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</si>
  <si>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</si>
  <si>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</si>
  <si>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</si>
  <si>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</si>
  <si>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</si>
  <si>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</si>
  <si>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</si>
  <si>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</si>
  <si>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</si>
  <si>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</si>
  <si>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</si>
  <si>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</si>
  <si>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</si>
  <si>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</si>
  <si>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</si>
  <si>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</si>
  <si>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</si>
  <si>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</si>
  <si>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</si>
  <si>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</si>
  <si>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</si>
  <si>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</si>
  <si>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</si>
  <si>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</si>
  <si>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</si>
  <si>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</si>
  <si>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</si>
  <si>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</si>
  <si>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</si>
  <si>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</si>
  <si>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</si>
  <si>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</si>
  <si>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</si>
  <si>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</si>
  <si>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</si>
  <si>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</si>
  <si>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</si>
  <si>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</si>
  <si>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</si>
  <si>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</si>
  <si>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</si>
  <si>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</si>
  <si>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</si>
  <si>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</si>
  <si>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</si>
  <si>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</si>
  <si>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</si>
  <si>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</si>
  <si>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</si>
  <si>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</si>
  <si>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</si>
  <si>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</si>
  <si>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</si>
  <si>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</si>
  <si>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</si>
  <si>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</si>
  <si>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</si>
  <si>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</si>
  <si>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</si>
  <si>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</si>
  <si>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</si>
  <si>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</si>
  <si>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</si>
  <si>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</si>
  <si>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</si>
  <si>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</si>
  <si>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</si>
  <si>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</si>
  <si>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</si>
  <si>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</si>
  <si>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</si>
  <si>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</si>
  <si>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</si>
  <si>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</si>
  <si>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</si>
  <si>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</si>
  <si>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</si>
  <si>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</si>
  <si>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</si>
  <si>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</si>
  <si>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</si>
  <si>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</si>
  <si>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</si>
  <si>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</si>
  <si>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</si>
  <si>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</si>
  <si>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</si>
  <si>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</si>
  <si>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</si>
  <si>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</si>
  <si>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</si>
  <si>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</si>
  <si>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</si>
  <si>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</si>
  <si>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</si>
  <si>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</si>
  <si>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</si>
  <si>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</si>
  <si>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</si>
  <si>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</si>
  <si>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</si>
  <si>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</si>
  <si>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</si>
  <si>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</si>
  <si>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</si>
  <si>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</si>
  <si>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</si>
  <si>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</si>
  <si>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</si>
  <si>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</si>
  <si>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</si>
  <si>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</si>
  <si>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</si>
  <si>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</si>
  <si>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</si>
  <si>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</si>
  <si>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</si>
  <si>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</si>
  <si>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</si>
  <si>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</si>
  <si>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</si>
  <si>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</si>
  <si>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</si>
  <si>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</si>
  <si>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</si>
  <si>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</si>
  <si>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</si>
  <si>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</si>
  <si>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</si>
  <si>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</si>
  <si>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</si>
  <si>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</si>
  <si>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</si>
  <si>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</si>
  <si>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</si>
  <si>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</si>
  <si>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</si>
  <si>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</si>
  <si>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</si>
  <si>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</si>
  <si>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</si>
  <si>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</si>
  <si>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</si>
  <si>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</si>
  <si>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</si>
  <si>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</si>
  <si>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</si>
  <si>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</si>
  <si>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</si>
  <si>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</si>
  <si>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</si>
  <si>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</si>
  <si>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</si>
  <si>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</si>
  <si>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</si>
  <si>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</si>
  <si>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</si>
  <si>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</si>
  <si>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</si>
  <si>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</si>
  <si>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</si>
  <si>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</si>
  <si>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</si>
  <si>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</si>
  <si>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</si>
  <si>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</si>
  <si>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</si>
  <si>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</si>
  <si>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</si>
  <si>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</si>
  <si>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</si>
  <si>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</si>
  <si>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</si>
  <si>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</si>
  <si>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</si>
  <si>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</si>
  <si>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</si>
  <si>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</si>
  <si>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</si>
  <si>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</si>
  <si>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</si>
  <si>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</si>
  <si>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</si>
  <si>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</si>
  <si>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</si>
  <si>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</si>
  <si>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</si>
  <si>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</si>
  <si>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</si>
  <si>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</si>
  <si>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</si>
  <si>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</si>
  <si>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</si>
  <si>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</si>
  <si>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</si>
  <si>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</si>
  <si>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</si>
  <si>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</si>
  <si>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</si>
  <si>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</si>
  <si>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</si>
  <si>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</si>
  <si>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</si>
  <si>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</si>
  <si>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</si>
  <si>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</si>
  <si>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</si>
  <si>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</si>
  <si>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</si>
  <si>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</si>
  <si>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</si>
  <si>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</si>
  <si>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</si>
  <si>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</si>
  <si>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</si>
  <si>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</si>
  <si>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</si>
  <si>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</si>
  <si>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</si>
  <si>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</si>
  <si>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</si>
  <si>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</si>
  <si>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</si>
  <si>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</si>
  <si>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</si>
  <si>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</si>
  <si>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</si>
  <si>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</si>
  <si>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</si>
  <si>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</si>
  <si>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</si>
  <si>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</si>
  <si>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</si>
  <si>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</si>
  <si>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</si>
  <si>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</si>
  <si>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</si>
  <si>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</si>
  <si>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</si>
  <si>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</si>
  <si>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</si>
  <si>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</si>
  <si>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</si>
  <si>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</si>
  <si>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</si>
  <si>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</si>
  <si>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</si>
  <si>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</si>
  <si>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</si>
  <si>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</si>
  <si>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</si>
  <si>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</si>
  <si>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</si>
  <si>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</si>
  <si>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</si>
  <si>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</si>
  <si>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</si>
  <si>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</si>
  <si>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</si>
  <si>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</si>
  <si>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</si>
  <si>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</si>
  <si>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</si>
  <si>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</si>
  <si>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</si>
  <si>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</si>
  <si>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</si>
  <si>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</si>
  <si>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</si>
  <si>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</si>
  <si>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</si>
  <si>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</si>
  <si>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</si>
  <si>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</si>
  <si>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</si>
  <si>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</si>
  <si>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</si>
  <si>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</si>
  <si>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</si>
  <si>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</si>
  <si>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</si>
  <si>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</si>
  <si>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</si>
  <si>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</si>
  <si>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</si>
  <si>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</si>
  <si>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</si>
  <si>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</si>
  <si>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</si>
  <si>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</si>
  <si>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</si>
  <si>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</si>
  <si>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</si>
  <si>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</si>
  <si>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</si>
  <si>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</si>
  <si>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</si>
  <si>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</si>
  <si>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</si>
  <si>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</si>
  <si>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</si>
  <si>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</si>
  <si>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</si>
  <si>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</si>
  <si>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</si>
  <si>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</si>
  <si>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</si>
  <si>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</si>
  <si>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</si>
  <si>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</si>
  <si>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</si>
  <si>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</si>
  <si>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</si>
  <si>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</si>
  <si>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</si>
  <si>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</si>
  <si>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</si>
  <si>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</si>
  <si>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</si>
  <si>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</si>
  <si>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</si>
  <si>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</si>
  <si>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</si>
  <si>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</si>
  <si>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</si>
  <si>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</si>
  <si>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</si>
  <si>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</si>
  <si>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</si>
  <si>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</si>
  <si>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</si>
  <si>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</si>
  <si>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</si>
  <si>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</si>
  <si>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</si>
  <si>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</si>
  <si>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</si>
  <si>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</si>
  <si>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</si>
  <si>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</si>
  <si>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</si>
  <si>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</si>
  <si>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</si>
  <si>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</si>
  <si>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</si>
  <si>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</si>
  <si>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</si>
  <si>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</si>
  <si>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</si>
  <si>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</si>
  <si>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</si>
  <si>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</si>
  <si>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</si>
  <si>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</si>
  <si>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</si>
  <si>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</si>
  <si>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</si>
  <si>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</si>
  <si>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</si>
  <si>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</si>
  <si>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</si>
  <si>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</si>
  <si>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</si>
  <si>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</si>
  <si>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</si>
  <si>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</si>
  <si>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</si>
  <si>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</si>
  <si>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</si>
  <si>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</si>
  <si>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</si>
  <si>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</si>
  <si>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</si>
  <si>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</si>
  <si>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</si>
  <si>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</si>
  <si>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</si>
  <si>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</si>
  <si>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</si>
  <si>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</si>
  <si>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</si>
  <si>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</si>
  <si>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</si>
  <si>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</si>
  <si>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</si>
  <si>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</si>
  <si>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</si>
  <si>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</si>
  <si>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</si>
  <si>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</si>
  <si>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</si>
  <si>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</si>
  <si>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</si>
  <si>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</si>
  <si>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</si>
  <si>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</si>
  <si>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</si>
  <si>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</si>
  <si>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</si>
  <si>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</si>
  <si>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</si>
  <si>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</si>
  <si>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</si>
  <si>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</si>
  <si>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</si>
  <si>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</si>
  <si>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</si>
  <si>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</si>
  <si>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</si>
  <si>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</si>
  <si>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</si>
  <si>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</si>
  <si>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</si>
  <si>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</si>
  <si>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</si>
  <si>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</si>
  <si>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</si>
  <si>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</si>
  <si>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</si>
  <si>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</si>
  <si>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</si>
  <si>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</si>
  <si>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</si>
  <si>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</si>
  <si>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</si>
  <si>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</si>
  <si>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</si>
  <si>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</si>
  <si>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</si>
  <si>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</si>
  <si>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</si>
  <si>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</si>
  <si>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</si>
  <si>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</si>
  <si>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</si>
  <si>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</si>
  <si>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</si>
  <si>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</si>
  <si>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</si>
  <si>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</si>
  <si>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</si>
  <si>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</si>
  <si>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</si>
  <si>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</si>
  <si>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</si>
  <si>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</si>
  <si>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</si>
  <si>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</si>
  <si>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</si>
  <si>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</si>
  <si>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</si>
  <si>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</si>
  <si>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</si>
  <si>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</si>
  <si>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</si>
  <si>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</si>
  <si>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</si>
  <si>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</si>
  <si>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</si>
  <si>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</si>
  <si>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</si>
  <si>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</si>
  <si>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</si>
  <si>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</si>
  <si>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</si>
  <si>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</si>
  <si>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</si>
  <si>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</si>
  <si>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</si>
  <si>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</si>
  <si>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</si>
  <si>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</si>
  <si>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</si>
  <si>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</si>
  <si>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</si>
  <si>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</si>
  <si>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</si>
  <si>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</si>
  <si>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</si>
  <si>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</si>
  <si>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</si>
  <si>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</si>
  <si>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</si>
  <si>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</si>
  <si>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</si>
  <si>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</si>
  <si>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</si>
  <si>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</si>
  <si>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</si>
  <si>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</si>
  <si>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</si>
  <si>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</si>
  <si>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</si>
  <si>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</si>
  <si>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</si>
  <si>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</si>
  <si>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</si>
  <si>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</si>
  <si>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</si>
  <si>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</si>
  <si>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</si>
  <si>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</si>
  <si>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</si>
  <si>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</si>
  <si>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</si>
  <si>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</si>
  <si>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</si>
  <si>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</si>
  <si>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</si>
  <si>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</si>
  <si>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</si>
  <si>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</si>
  <si>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</si>
  <si>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</si>
  <si>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</si>
  <si>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</si>
  <si>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</si>
  <si>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</si>
  <si>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</si>
  <si>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</si>
  <si>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</si>
  <si>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</si>
  <si>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</si>
  <si>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</si>
  <si>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</si>
  <si>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</si>
  <si>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</si>
  <si>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</si>
  <si>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</si>
  <si>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</si>
  <si>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</si>
  <si>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</si>
  <si>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</si>
  <si>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</si>
  <si>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</si>
  <si>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</si>
  <si>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</si>
  <si>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</si>
  <si>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</si>
  <si>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</si>
  <si>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</si>
  <si>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</si>
  <si>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</si>
  <si>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</si>
  <si>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</si>
  <si>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</si>
  <si>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</si>
  <si>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</si>
  <si>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</si>
  <si>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</si>
  <si>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</si>
  <si>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</si>
  <si>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</si>
  <si>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</si>
  <si>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</si>
  <si>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</si>
  <si>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</si>
  <si>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</si>
  <si>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</si>
  <si>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</si>
  <si>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</si>
  <si>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</si>
  <si>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</si>
  <si>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</si>
  <si>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</si>
  <si>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</si>
  <si>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</si>
  <si>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</si>
  <si>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</si>
  <si>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</si>
  <si>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</si>
  <si>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</si>
  <si>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</si>
  <si>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</si>
  <si>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</si>
  <si>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</si>
  <si>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</si>
  <si>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</si>
  <si>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</si>
  <si>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</si>
  <si>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</si>
  <si>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</si>
  <si>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</si>
  <si>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</si>
  <si>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</si>
  <si>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</si>
  <si>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</si>
  <si>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</si>
  <si>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</si>
  <si>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</si>
  <si>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</si>
  <si>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</si>
  <si>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</si>
  <si>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</si>
  <si>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</si>
  <si>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</si>
  <si>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</si>
  <si>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</si>
  <si>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</si>
  <si>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</si>
  <si>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</si>
  <si>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</si>
  <si>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</si>
  <si>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</si>
  <si>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</si>
  <si>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</si>
  <si>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</si>
  <si>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</si>
  <si>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</si>
  <si>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</si>
  <si>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</si>
  <si>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</si>
  <si>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</si>
  <si>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</si>
  <si>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</si>
  <si>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</si>
  <si>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</si>
  <si>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</si>
  <si>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</si>
  <si>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</si>
  <si>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</si>
  <si>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</si>
  <si>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</si>
  <si>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</si>
  <si>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</si>
  <si>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</si>
  <si>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</si>
  <si>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</si>
  <si>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</si>
  <si>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</si>
  <si>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</si>
  <si>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</si>
  <si>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</si>
  <si>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</si>
  <si>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</si>
  <si>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</si>
  <si>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</si>
  <si>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</si>
  <si>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</si>
  <si>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</si>
  <si>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</si>
  <si>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</si>
  <si>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</si>
  <si>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</si>
  <si>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</si>
  <si>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</si>
  <si>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</si>
  <si>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</si>
  <si>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</si>
  <si>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</si>
  <si>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</si>
  <si>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</si>
  <si>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</si>
  <si>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</si>
  <si>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</si>
  <si>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</si>
  <si>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</si>
  <si>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</si>
  <si>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</si>
  <si>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</si>
  <si>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</si>
  <si>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</si>
  <si>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</si>
  <si>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</si>
  <si>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</si>
  <si>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</si>
  <si>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</si>
  <si>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</si>
  <si>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</si>
  <si>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</si>
  <si>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</si>
  <si>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</si>
  <si>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</si>
  <si>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</si>
  <si>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</si>
  <si>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</si>
  <si>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</si>
  <si>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</si>
  <si>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</si>
  <si>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</si>
  <si>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</si>
  <si>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</si>
  <si>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</si>
  <si>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</si>
  <si>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</si>
  <si>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</si>
  <si>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</si>
  <si>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</si>
  <si>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</si>
  <si>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</si>
  <si>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</si>
  <si>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</si>
  <si>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</si>
  <si>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</si>
  <si>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</si>
  <si>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</si>
  <si>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</si>
  <si>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</si>
  <si>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</si>
  <si>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</si>
  <si>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</si>
  <si>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</si>
  <si>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</si>
  <si>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</si>
  <si>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</si>
  <si>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</si>
  <si>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</si>
  <si>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</si>
  <si>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</si>
  <si>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</si>
  <si>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</si>
  <si>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</si>
  <si>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</si>
  <si>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</si>
  <si>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</si>
  <si>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</si>
  <si>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</si>
  <si>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</si>
  <si>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</si>
  <si>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</si>
  <si>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</si>
  <si>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</si>
  <si>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</si>
  <si>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</si>
  <si>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</si>
  <si>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</si>
  <si>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</si>
  <si>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</si>
  <si>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</si>
  <si>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</si>
  <si>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</si>
  <si>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</si>
  <si>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</si>
  <si>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</si>
  <si>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</si>
  <si>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</si>
  <si>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</si>
  <si>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</si>
  <si>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</si>
  <si>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</si>
  <si>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</si>
  <si>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</si>
  <si>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</si>
  <si>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</si>
  <si>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</si>
  <si>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</si>
  <si>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</si>
  <si>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</si>
  <si>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</si>
  <si>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</si>
  <si>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</si>
  <si>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</si>
  <si>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</si>
  <si>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</si>
  <si>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</si>
  <si>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</si>
  <si>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</si>
  <si>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</si>
  <si>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</si>
  <si>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</si>
  <si>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</si>
  <si>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</si>
  <si>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</si>
  <si>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</si>
  <si>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</si>
  <si>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</si>
  <si>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</si>
  <si>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</si>
  <si>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</si>
  <si>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</si>
  <si>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</si>
  <si>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</si>
  <si>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</si>
  <si>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</si>
  <si>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</si>
  <si>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</si>
  <si>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</si>
  <si>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</si>
  <si>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</si>
  <si>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</si>
  <si>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</si>
  <si>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</si>
  <si>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</si>
  <si>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</si>
  <si>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</si>
  <si>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</si>
  <si>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</si>
  <si>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</si>
  <si>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</si>
  <si>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</si>
  <si>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</si>
  <si>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</si>
  <si>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</si>
  <si>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</si>
  <si>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</si>
  <si>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</si>
  <si>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</si>
  <si>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</si>
  <si>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</si>
  <si>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</si>
  <si>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</si>
  <si>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</si>
  <si>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</si>
  <si>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</si>
  <si>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</si>
  <si>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</si>
  <si>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</si>
  <si>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</si>
  <si>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</si>
  <si>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</si>
  <si>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</si>
  <si>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</si>
  <si>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</si>
  <si>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</si>
  <si>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</si>
  <si>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</si>
  <si>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</si>
  <si>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</si>
  <si>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</si>
  <si>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</si>
  <si>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</si>
  <si>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</si>
  <si>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</si>
  <si>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</si>
  <si>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</si>
  <si>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</si>
  <si>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</si>
  <si>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</si>
  <si>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</si>
  <si>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</si>
  <si>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</si>
  <si>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</si>
  <si>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</si>
  <si>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</si>
  <si>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</si>
  <si>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</si>
  <si>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</si>
  <si>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</si>
  <si>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</si>
  <si>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</si>
  <si>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</si>
  <si>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</si>
  <si>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</si>
  <si>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</si>
  <si>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</si>
  <si>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</si>
  <si>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</si>
  <si>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</si>
  <si>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</si>
  <si>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</si>
  <si>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</si>
  <si>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</si>
  <si>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</si>
  <si>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</si>
  <si>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</si>
  <si>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</si>
  <si>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</si>
  <si>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</si>
  <si>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</si>
  <si>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</si>
  <si>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</si>
  <si>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</si>
  <si>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</si>
  <si>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</si>
  <si>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</si>
  <si>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</si>
  <si>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</si>
  <si>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</si>
  <si>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</si>
  <si>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</si>
  <si>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</si>
  <si>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</si>
  <si>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</si>
  <si>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</si>
  <si>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</si>
  <si>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</si>
  <si>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</si>
  <si>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</si>
  <si>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</si>
  <si>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</si>
  <si>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</si>
  <si>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</si>
  <si>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</si>
  <si>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</si>
  <si>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</si>
  <si>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</si>
  <si>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</si>
  <si>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</si>
  <si>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</si>
  <si>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</si>
  <si>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</si>
  <si>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</si>
  <si>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</si>
  <si>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</si>
  <si>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</si>
  <si>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</si>
  <si>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</si>
  <si>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</si>
  <si>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</si>
  <si>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</si>
  <si>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</si>
  <si>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</si>
  <si>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</si>
  <si>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</si>
  <si>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</si>
  <si>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</si>
  <si>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</si>
  <si>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</si>
  <si>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</si>
  <si>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</si>
  <si>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</si>
  <si>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</si>
  <si>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</si>
  <si>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</si>
  <si>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</si>
  <si>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</si>
  <si>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</si>
  <si>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</si>
  <si>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</si>
  <si>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</si>
  <si>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</si>
  <si>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</si>
  <si>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</si>
  <si>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</si>
  <si>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</si>
  <si>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</si>
  <si>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</si>
  <si>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</si>
  <si>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</si>
  <si>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</si>
  <si>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</si>
  <si>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</si>
  <si>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</si>
  <si>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</si>
  <si>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</si>
  <si>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</si>
  <si>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</si>
  <si>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</si>
  <si>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</si>
  <si>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</si>
  <si>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</si>
  <si>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</si>
  <si>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</si>
  <si>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</si>
  <si>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</si>
  <si>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</si>
  <si>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</si>
  <si>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</si>
  <si>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</si>
  <si>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</si>
  <si>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</si>
  <si>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</si>
  <si>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</si>
  <si>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</si>
  <si>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</si>
  <si>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</si>
  <si>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</si>
  <si>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</si>
  <si>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</si>
  <si>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</si>
  <si>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</si>
  <si>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</si>
  <si>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</si>
  <si>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</si>
  <si>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</si>
  <si>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</si>
  <si>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</si>
  <si>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</si>
  <si>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</si>
  <si>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</si>
  <si>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</si>
  <si>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</si>
  <si>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</si>
  <si>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</si>
  <si>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</si>
  <si>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</si>
  <si>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</si>
  <si>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</si>
  <si>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</si>
  <si>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</si>
  <si>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</si>
  <si>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</si>
  <si>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</si>
  <si>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</si>
  <si>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</si>
  <si>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</si>
  <si>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</si>
  <si>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</si>
  <si>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</si>
  <si>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</si>
  <si>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</si>
  <si>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</si>
  <si>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</si>
  <si>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</si>
  <si>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</si>
  <si>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</si>
  <si>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</si>
  <si>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</si>
  <si>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</si>
  <si>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</si>
  <si>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</si>
  <si>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</si>
  <si>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</si>
  <si>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</si>
  <si>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</si>
  <si>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</si>
  <si>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</si>
  <si>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</si>
  <si>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</si>
  <si>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</si>
  <si>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</si>
  <si>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</si>
  <si>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</si>
  <si>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</si>
  <si>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</si>
  <si>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</si>
  <si>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</si>
  <si>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</si>
  <si>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</si>
  <si>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</si>
  <si>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</si>
  <si>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</si>
  <si>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</si>
  <si>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</si>
  <si>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</si>
  <si>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</si>
  <si>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</si>
  <si>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</si>
  <si>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</si>
  <si>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</si>
  <si>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</si>
  <si>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</si>
  <si>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</si>
  <si>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</si>
  <si>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</si>
  <si>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</si>
  <si>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</si>
  <si>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</si>
  <si>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</si>
  <si>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</si>
  <si>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</si>
  <si>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</si>
  <si>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</si>
  <si>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</si>
  <si>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</si>
  <si>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</si>
  <si>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</si>
  <si>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</si>
  <si>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</si>
  <si>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</si>
  <si>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</si>
  <si>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</si>
  <si>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</si>
  <si>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</si>
  <si>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</si>
  <si>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</si>
  <si>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</si>
  <si>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</si>
  <si>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</si>
  <si>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</si>
  <si>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</si>
  <si>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</si>
  <si>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</si>
  <si>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</si>
  <si>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</si>
  <si>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</si>
  <si>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</si>
  <si>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</si>
  <si>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</si>
  <si>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</si>
  <si>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</si>
  <si>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</si>
  <si>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</si>
  <si>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</si>
  <si>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</si>
  <si>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</si>
  <si>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</si>
  <si>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</si>
  <si>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</si>
  <si>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</si>
  <si>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</si>
  <si>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</si>
  <si>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</si>
  <si>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</si>
  <si>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</si>
  <si>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</si>
  <si>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</si>
  <si>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</si>
  <si>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</si>
  <si>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</si>
  <si>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</si>
  <si>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</si>
  <si>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</si>
  <si>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</si>
  <si>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</si>
  <si>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</si>
  <si>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</si>
  <si>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</si>
  <si>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</si>
  <si>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</si>
  <si>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</si>
  <si>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</si>
  <si>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</si>
  <si>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</si>
  <si>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</si>
  <si>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</si>
  <si>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</si>
  <si>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</si>
  <si>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</si>
  <si>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</si>
  <si>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</si>
  <si>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</si>
  <si>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</si>
  <si>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</si>
  <si>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</si>
  <si>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</si>
  <si>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</si>
  <si>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</si>
  <si>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</si>
  <si>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</si>
  <si>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</si>
  <si>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</si>
  <si>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</si>
  <si>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</si>
  <si>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</si>
  <si>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</si>
  <si>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</si>
  <si>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</si>
  <si>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</si>
  <si>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</si>
  <si>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</si>
  <si>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</si>
  <si>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</si>
  <si>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</si>
  <si>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</si>
  <si>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</si>
  <si>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</si>
  <si>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</si>
  <si>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</si>
  <si>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</si>
  <si>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</si>
  <si>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</si>
  <si>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</si>
  <si>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</si>
  <si>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</si>
  <si>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</si>
  <si>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</si>
  <si>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</si>
  <si>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</si>
  <si>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</si>
  <si>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</si>
  <si>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</si>
  <si>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</si>
  <si>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</si>
  <si>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</si>
  <si>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</si>
  <si>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</si>
  <si>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</si>
  <si>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</si>
  <si>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</si>
  <si>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</si>
  <si>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</si>
  <si>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</si>
  <si>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</si>
  <si>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</si>
  <si>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</si>
  <si>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</si>
  <si>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</si>
  <si>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</si>
  <si>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</si>
  <si>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</si>
  <si>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</si>
  <si>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</si>
  <si>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</si>
  <si>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</si>
  <si>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</si>
  <si>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</si>
  <si>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</si>
  <si>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</si>
  <si>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</si>
  <si>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</si>
  <si>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</si>
  <si>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</si>
  <si>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</si>
  <si>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</si>
  <si>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</si>
  <si>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</si>
  <si>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</si>
  <si>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</si>
  <si>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</si>
  <si>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</si>
  <si>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</si>
  <si>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</si>
  <si>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</si>
  <si>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</si>
  <si>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</si>
  <si>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</si>
  <si>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</si>
  <si>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</si>
  <si>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</si>
  <si>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</si>
  <si>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</si>
  <si>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</si>
  <si>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</si>
  <si>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</si>
  <si>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</si>
  <si>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</si>
  <si>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</si>
  <si>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</si>
  <si>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</si>
  <si>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</si>
  <si>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</si>
  <si>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</si>
  <si>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</si>
  <si>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</si>
  <si>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</si>
  <si>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</si>
  <si>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</si>
  <si>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</si>
  <si>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</si>
  <si>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</si>
  <si>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</si>
  <si>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</si>
  <si>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</si>
  <si>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</si>
  <si>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</si>
  <si>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</si>
  <si>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</si>
  <si>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</si>
  <si>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</si>
  <si>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</si>
  <si>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</si>
  <si>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</si>
  <si>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</si>
  <si>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</si>
  <si>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</si>
  <si>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</si>
  <si>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</si>
  <si>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</si>
  <si>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</si>
  <si>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</si>
  <si>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</si>
  <si>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</si>
  <si>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</si>
  <si>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</si>
  <si>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</si>
  <si>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</si>
  <si>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</si>
  <si>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</si>
  <si>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</si>
  <si>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</si>
  <si>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</si>
  <si>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</si>
  <si>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</si>
  <si>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</si>
  <si>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</si>
  <si>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</si>
  <si>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</si>
  <si>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</si>
  <si>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</si>
  <si>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</si>
  <si>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</si>
  <si>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</si>
  <si>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</si>
  <si>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</si>
  <si>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</si>
  <si>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</si>
  <si>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</si>
  <si>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</si>
  <si>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</si>
  <si>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</si>
  <si>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</si>
  <si>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</si>
  <si>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</si>
  <si>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</si>
  <si>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</si>
  <si>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</si>
  <si>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</si>
  <si>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</si>
  <si>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</si>
  <si>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</si>
  <si>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</si>
  <si>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</si>
  <si>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</si>
  <si>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</si>
  <si>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</si>
  <si>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</si>
  <si>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</si>
  <si>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</si>
  <si>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</si>
  <si>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</si>
  <si>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</si>
  <si>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</si>
  <si>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</si>
  <si>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</si>
  <si>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</si>
  <si>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</si>
  <si>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</si>
  <si>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</si>
  <si>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</si>
  <si>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</si>
  <si>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</si>
  <si>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</si>
  <si>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</si>
  <si>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</si>
  <si>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</si>
  <si>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</si>
  <si>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</si>
  <si>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</si>
  <si>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</si>
  <si>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</si>
  <si>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</si>
  <si>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</si>
  <si>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</si>
  <si>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</si>
  <si>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</si>
  <si>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</si>
  <si>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</si>
  <si>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</si>
  <si>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</si>
  <si>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</si>
  <si>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</si>
  <si>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</si>
  <si>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</si>
  <si>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</si>
  <si>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</si>
  <si>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</si>
  <si>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</si>
  <si>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</si>
  <si>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</si>
  <si>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</si>
  <si>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</si>
  <si>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</si>
  <si>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</si>
  <si>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</si>
  <si>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</si>
  <si>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</si>
  <si>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</si>
  <si>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</si>
  <si>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</si>
  <si>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</si>
  <si>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</si>
  <si>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</si>
  <si>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</si>
  <si>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</si>
  <si>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</si>
  <si>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</si>
  <si>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</si>
  <si>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</si>
  <si>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</si>
  <si>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</si>
  <si>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</si>
  <si>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</si>
  <si>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</si>
  <si>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</si>
  <si>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</si>
  <si>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</si>
  <si>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</si>
  <si>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</si>
  <si>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</si>
  <si>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</si>
  <si>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</si>
  <si>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</si>
  <si>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</si>
  <si>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</si>
  <si>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</si>
  <si>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</si>
  <si>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</si>
  <si>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</si>
  <si>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</si>
  <si>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</si>
  <si>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</si>
  <si>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</si>
  <si>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</si>
  <si>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</si>
  <si>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</si>
  <si>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</si>
  <si>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</si>
  <si>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</si>
  <si>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</si>
  <si>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</si>
  <si>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</si>
  <si>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</si>
  <si>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</si>
  <si>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</si>
  <si>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</si>
  <si>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</si>
  <si>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</si>
  <si>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</si>
  <si>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</si>
  <si>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</si>
  <si>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</si>
  <si>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</si>
  <si>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</si>
  <si>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</si>
  <si>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</si>
  <si>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</si>
  <si>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</si>
  <si>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</si>
  <si>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</si>
  <si>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</si>
  <si>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</si>
  <si>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</si>
  <si>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</si>
  <si>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</si>
  <si>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</si>
  <si>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</si>
  <si>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</si>
  <si>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</si>
  <si>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</si>
  <si>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</si>
  <si>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</si>
  <si>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</si>
  <si>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</si>
  <si>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</si>
  <si>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</si>
  <si>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</si>
  <si>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</si>
  <si>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</si>
  <si>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</si>
  <si>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</si>
  <si>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</si>
  <si>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</si>
  <si>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</si>
  <si>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</si>
  <si>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</si>
  <si>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</si>
  <si>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</si>
  <si>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</si>
  <si>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</si>
  <si>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</si>
  <si>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</si>
  <si>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</si>
  <si>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</si>
  <si>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</si>
  <si>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</si>
  <si>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</si>
  <si>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</si>
  <si>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</si>
  <si>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</si>
  <si>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</si>
  <si>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</si>
  <si>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</si>
  <si>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</si>
  <si>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</si>
  <si>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</si>
  <si>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</si>
  <si>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</si>
  <si>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</si>
  <si>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</si>
  <si>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</si>
  <si>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</si>
  <si>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</si>
  <si>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</si>
  <si>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</si>
  <si>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</si>
  <si>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</si>
  <si>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</si>
  <si>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</si>
  <si>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</si>
  <si>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</si>
  <si>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</si>
  <si>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</si>
  <si>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</si>
  <si>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</si>
  <si>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</si>
  <si>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</si>
  <si>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</si>
  <si>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</si>
  <si>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</si>
  <si>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</si>
  <si>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</si>
  <si>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</si>
  <si>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</si>
  <si>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</si>
  <si>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</si>
  <si>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</si>
  <si>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</si>
  <si>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</si>
  <si>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</si>
  <si>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</si>
  <si>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</si>
  <si>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</si>
  <si>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</si>
  <si>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</si>
  <si>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</si>
  <si>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</si>
  <si>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</si>
  <si>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</si>
  <si>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</si>
  <si>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</si>
  <si>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</si>
  <si>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</si>
  <si>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</si>
  <si>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</si>
  <si>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</si>
  <si>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</si>
  <si>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</si>
  <si>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</si>
  <si>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</si>
  <si>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</si>
  <si>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</si>
  <si>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</si>
  <si>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</si>
  <si>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</si>
  <si>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</si>
  <si>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</si>
  <si>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</si>
  <si>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</si>
  <si>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</si>
  <si>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</si>
  <si>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</si>
  <si>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</si>
  <si>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</si>
  <si>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</si>
  <si>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</si>
  <si>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</si>
  <si>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</si>
  <si>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</si>
  <si>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</si>
  <si>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</si>
  <si>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</si>
  <si>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</si>
  <si>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</si>
  <si>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</si>
  <si>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</si>
  <si>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</si>
  <si>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</si>
  <si>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</si>
  <si>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</si>
  <si>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</si>
  <si>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</si>
  <si>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</si>
  <si>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</si>
  <si>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</si>
  <si>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</si>
  <si>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</si>
  <si>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</si>
  <si>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</si>
  <si>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</si>
  <si>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</si>
  <si>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</si>
  <si>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</si>
  <si>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</si>
  <si>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</si>
  <si>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</si>
  <si>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</si>
  <si>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</si>
  <si>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</si>
  <si>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</si>
  <si>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</si>
  <si>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</si>
  <si>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</si>
  <si>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</si>
  <si>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</si>
  <si>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</si>
  <si>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</si>
  <si>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</si>
  <si>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</si>
  <si>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</si>
  <si>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</si>
  <si>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</si>
  <si>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</si>
  <si>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</si>
  <si>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</si>
  <si>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</si>
  <si>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</si>
  <si>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</si>
  <si>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</si>
  <si>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</si>
  <si>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</si>
  <si>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</si>
  <si>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</si>
  <si>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</si>
  <si>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</si>
  <si>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</si>
  <si>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</si>
  <si>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</si>
  <si>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</si>
  <si>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</si>
  <si>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</si>
  <si>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</si>
  <si>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</si>
  <si>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</si>
  <si>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</si>
  <si>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</si>
  <si>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</si>
  <si>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</si>
  <si>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</si>
  <si>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</si>
  <si>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</si>
  <si>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</si>
  <si>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</si>
  <si>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</si>
  <si>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</si>
  <si>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</si>
  <si>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</si>
  <si>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</si>
  <si>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</si>
  <si>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</si>
  <si>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</si>
  <si>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</si>
  <si>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</si>
  <si>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</si>
  <si>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</si>
  <si>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</si>
  <si>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</si>
  <si>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</si>
  <si>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</si>
  <si>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</si>
  <si>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</si>
  <si>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</si>
  <si>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</si>
  <si>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</si>
  <si>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</si>
  <si>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</si>
  <si>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</si>
  <si>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</si>
  <si>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</si>
  <si>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</si>
  <si>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</si>
  <si>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</si>
  <si>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</si>
  <si>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</si>
  <si>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</si>
  <si>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</si>
  <si>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</si>
  <si>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</si>
  <si>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</si>
  <si>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</si>
  <si>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</si>
  <si>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</si>
  <si>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</si>
  <si>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</si>
  <si>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</si>
  <si>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</si>
  <si>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</si>
  <si>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</si>
  <si>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</si>
  <si>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</si>
  <si>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</si>
  <si>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</si>
  <si>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</si>
  <si>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</si>
  <si>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</si>
  <si>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</si>
  <si>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</si>
  <si>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</si>
  <si>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</si>
  <si>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</si>
  <si>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</si>
  <si>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</si>
  <si>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</si>
  <si>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</si>
  <si>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</si>
  <si>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</si>
  <si>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</si>
  <si>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</si>
  <si>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</si>
  <si>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</si>
  <si>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</si>
  <si>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</si>
  <si>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</si>
  <si>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</si>
  <si>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</si>
  <si>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</si>
  <si>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</si>
  <si>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</si>
  <si>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</si>
  <si>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</si>
  <si>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</si>
  <si>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</si>
  <si>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</si>
  <si>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</si>
  <si>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</si>
  <si>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</si>
  <si>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</si>
  <si>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</si>
  <si>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</si>
  <si>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</si>
  <si>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</si>
  <si>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</si>
  <si>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</si>
  <si>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</si>
  <si>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</si>
  <si>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</si>
  <si>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</si>
  <si>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</si>
  <si>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</si>
  <si>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</si>
  <si>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</si>
  <si>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</si>
  <si>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</si>
  <si>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</si>
  <si>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</si>
  <si>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</si>
  <si>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</si>
  <si>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</si>
  <si>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</si>
  <si>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</si>
  <si>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</si>
  <si>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</si>
  <si>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</si>
  <si>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</si>
  <si>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</si>
  <si>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</si>
  <si>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</si>
  <si>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</si>
  <si>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</si>
  <si>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</si>
  <si>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</si>
  <si>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</si>
  <si>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</si>
  <si>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</si>
  <si>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</si>
  <si>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</si>
  <si>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</si>
  <si>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</si>
  <si>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</si>
  <si>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</si>
  <si>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</si>
  <si>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</si>
  <si>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</si>
  <si>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</si>
  <si>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</si>
  <si>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</si>
  <si>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</si>
  <si>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</si>
  <si>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</si>
  <si>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</si>
  <si>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</si>
  <si>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</si>
  <si>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</si>
  <si>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</si>
  <si>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</si>
  <si>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</si>
  <si>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</si>
  <si>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</si>
  <si>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</si>
  <si>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</si>
  <si>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</si>
  <si>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</si>
  <si>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</si>
  <si>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</si>
  <si>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</si>
  <si>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</si>
  <si>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</si>
  <si>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</si>
  <si>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</si>
  <si>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</si>
  <si>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</si>
  <si>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</si>
  <si>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</si>
  <si>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</si>
  <si>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</si>
  <si>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</si>
  <si>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</si>
  <si>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</si>
  <si>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</si>
  <si>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</si>
  <si>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</si>
  <si>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</si>
  <si>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</si>
  <si>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</si>
  <si>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</si>
  <si>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</si>
  <si>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</si>
  <si>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</si>
  <si>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</si>
  <si>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</si>
  <si>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</si>
  <si>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</si>
  <si>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</si>
  <si>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</si>
  <si>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</si>
  <si>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</si>
  <si>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</si>
  <si>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</si>
  <si>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</si>
  <si>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</si>
  <si>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</si>
  <si>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</si>
  <si>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</si>
  <si>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</si>
  <si>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</si>
  <si>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</si>
  <si>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</si>
  <si>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</si>
  <si>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</si>
  <si>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</si>
  <si>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</si>
  <si>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</si>
  <si>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</si>
  <si>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</si>
  <si>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</si>
  <si>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</si>
  <si>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</si>
  <si>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</si>
  <si>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</si>
  <si>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</si>
  <si>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</si>
  <si>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</si>
  <si>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</si>
  <si>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</si>
  <si>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</si>
  <si>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</si>
  <si>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</si>
  <si>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</si>
  <si>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</si>
  <si>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</si>
  <si>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</si>
  <si>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</si>
  <si>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</si>
  <si>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</si>
  <si>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</si>
  <si>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</si>
  <si>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</si>
  <si>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</si>
  <si>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</si>
  <si>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</si>
  <si>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</si>
  <si>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</si>
  <si>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</si>
  <si>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</si>
  <si>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</si>
  <si>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</si>
  <si>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</si>
  <si>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</si>
  <si>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</si>
  <si>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</si>
  <si>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</si>
  <si>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</si>
  <si>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</si>
  <si>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</si>
  <si>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</si>
  <si>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</si>
  <si>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</si>
  <si>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</si>
  <si>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</si>
  <si>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</si>
  <si>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</si>
  <si>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</si>
  <si>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</si>
  <si>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</si>
  <si>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</si>
  <si>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</si>
  <si>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</si>
  <si>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</si>
  <si>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</si>
  <si>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</si>
  <si>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</si>
  <si>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</si>
  <si>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</si>
  <si>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</si>
  <si>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</si>
  <si>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</si>
  <si>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</si>
  <si>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</si>
  <si>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</si>
  <si>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</si>
  <si>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</si>
  <si>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</si>
  <si>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</si>
  <si>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</si>
  <si>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</si>
  <si>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</si>
  <si>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</si>
  <si>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</si>
  <si>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</si>
  <si>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</si>
  <si>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</si>
  <si>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</si>
  <si>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</si>
  <si>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</si>
  <si>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</si>
  <si>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</si>
  <si>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</si>
  <si>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</si>
  <si>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</si>
  <si>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</si>
  <si>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</si>
  <si>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</si>
  <si>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</si>
  <si>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</si>
  <si>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</si>
  <si>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</si>
  <si>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</si>
  <si>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</si>
  <si>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</si>
  <si>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</si>
  <si>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</si>
  <si>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</si>
  <si>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</si>
  <si>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</si>
  <si>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</si>
  <si>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</si>
  <si>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</si>
  <si>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</si>
  <si>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</si>
  <si>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</si>
  <si>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</si>
  <si>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</si>
  <si>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</si>
  <si>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</si>
  <si>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</si>
  <si>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</si>
  <si>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</si>
  <si>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</si>
  <si>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</si>
  <si>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</si>
  <si>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</si>
  <si>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</si>
  <si>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</si>
  <si>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</si>
  <si>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</si>
  <si>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</si>
  <si>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</si>
  <si>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</si>
  <si>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</si>
  <si>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</si>
  <si>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</si>
  <si>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</si>
  <si>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</si>
  <si>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</si>
  <si>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</si>
  <si>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</si>
  <si>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</si>
  <si>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</si>
  <si>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</si>
  <si>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</si>
  <si>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</si>
  <si>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</si>
  <si>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</si>
  <si>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</si>
  <si>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</si>
  <si>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</si>
  <si>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</si>
  <si>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</si>
  <si>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</si>
  <si>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</si>
  <si>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</si>
  <si>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</si>
  <si>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</si>
  <si>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</si>
  <si>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</si>
  <si>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</si>
  <si>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</si>
  <si>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</si>
  <si>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</si>
  <si>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</si>
  <si>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</si>
  <si>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</si>
  <si>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</si>
  <si>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</si>
  <si>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</si>
  <si>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</si>
  <si>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</si>
  <si>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</si>
  <si>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</si>
  <si>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</si>
  <si>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</si>
  <si>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</si>
  <si>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</si>
  <si>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</si>
  <si>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</si>
  <si>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</si>
  <si>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</si>
  <si>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</si>
  <si>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</si>
  <si>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</si>
  <si>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</si>
  <si>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</si>
  <si>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</si>
  <si>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</si>
  <si>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</si>
  <si>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</si>
  <si>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</si>
  <si>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</si>
  <si>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</si>
  <si>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</si>
  <si>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</si>
  <si>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</si>
  <si>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</si>
  <si>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</si>
  <si>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</si>
  <si>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</si>
  <si>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</si>
  <si>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</si>
  <si>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</si>
  <si>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</si>
  <si>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</si>
  <si>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</si>
  <si>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</si>
  <si>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</si>
  <si>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</si>
  <si>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</si>
  <si>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</si>
  <si>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</si>
  <si>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</si>
  <si>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</si>
  <si>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</si>
  <si>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</si>
  <si>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</si>
  <si>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</si>
  <si>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</si>
  <si>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</si>
  <si>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</si>
  <si>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</si>
  <si>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</si>
  <si>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</si>
  <si>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</si>
  <si>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</si>
  <si>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</si>
  <si>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</si>
  <si>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</si>
  <si>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</si>
  <si>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</si>
  <si>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</si>
  <si>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</si>
  <si>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</si>
  <si>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</si>
  <si>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</si>
  <si>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</si>
  <si>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</si>
  <si>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</si>
  <si>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</si>
  <si>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</si>
  <si>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</si>
  <si>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</si>
  <si>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</si>
  <si>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</si>
  <si>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</si>
  <si>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</si>
  <si>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</si>
  <si>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</si>
  <si>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</si>
  <si>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</si>
  <si>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</si>
  <si>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</si>
  <si>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</si>
  <si>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</si>
  <si>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</si>
  <si>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</si>
  <si>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</si>
  <si>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</si>
  <si>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</si>
  <si>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</si>
  <si>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</si>
  <si>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</si>
  <si>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</si>
  <si>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</si>
  <si>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</si>
  <si>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</si>
  <si>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</si>
  <si>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</si>
  <si>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</si>
  <si>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</si>
  <si>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</si>
  <si>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</si>
  <si>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</si>
  <si>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</si>
  <si>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</si>
  <si>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</si>
  <si>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</si>
  <si>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</si>
  <si>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</si>
  <si>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</si>
  <si>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</si>
  <si>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</si>
  <si>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</si>
  <si>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</si>
  <si>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</si>
  <si>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</si>
  <si>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</si>
  <si>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</si>
  <si>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</si>
  <si>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</si>
  <si>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</si>
  <si>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</si>
  <si>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</si>
  <si>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</si>
  <si>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</si>
  <si>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</si>
  <si>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</si>
  <si>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</si>
  <si>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</si>
  <si>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</si>
  <si>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</si>
  <si>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</si>
  <si>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</si>
  <si>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</si>
  <si>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</si>
  <si>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</si>
  <si>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</si>
  <si>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</si>
  <si>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</si>
  <si>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</si>
  <si>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</si>
  <si>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</si>
  <si>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</si>
  <si>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</si>
  <si>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</si>
  <si>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</si>
  <si>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</si>
  <si>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</si>
  <si>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</si>
  <si>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</si>
  <si>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</si>
  <si>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</si>
  <si>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</si>
  <si>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</si>
  <si>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</si>
  <si>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</si>
  <si>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</si>
  <si>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</si>
  <si>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</si>
  <si>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</si>
  <si>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</si>
  <si>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</si>
  <si>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</si>
  <si>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</si>
  <si>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</si>
  <si>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</si>
  <si>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</si>
  <si>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</si>
  <si>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</si>
  <si>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</si>
  <si>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</si>
  <si>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</si>
  <si>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</si>
  <si>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</si>
  <si>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</si>
  <si>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</si>
  <si>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</si>
  <si>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</si>
  <si>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</si>
  <si>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</si>
  <si>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</si>
  <si>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</si>
  <si>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</si>
  <si>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</si>
  <si>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</si>
  <si>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</si>
  <si>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</si>
  <si>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</si>
  <si>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</si>
  <si>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</si>
  <si>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</si>
  <si>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</si>
  <si>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</si>
  <si>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</si>
  <si>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</si>
  <si>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</si>
  <si>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</si>
  <si>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</si>
  <si>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</si>
  <si>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</si>
  <si>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</si>
  <si>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</si>
  <si>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</si>
  <si>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</si>
  <si>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</si>
  <si>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</si>
  <si>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</si>
  <si>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</si>
  <si>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</si>
  <si>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</si>
  <si>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</si>
  <si>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</si>
  <si>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</si>
  <si>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</si>
  <si>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</si>
  <si>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</si>
  <si>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</si>
  <si>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</si>
  <si>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</si>
  <si>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</si>
  <si>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</si>
  <si>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</si>
  <si>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</si>
  <si>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</si>
  <si>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</si>
  <si>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</si>
  <si>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</si>
  <si>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</si>
  <si>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</si>
  <si>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</si>
  <si>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</si>
  <si>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</si>
  <si>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</si>
  <si>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</si>
  <si>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</si>
  <si>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</si>
  <si>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</si>
  <si>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</si>
  <si>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</si>
  <si>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</si>
  <si>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</si>
  <si>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</si>
  <si>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</si>
  <si>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</si>
  <si>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</si>
  <si>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</si>
  <si>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</si>
  <si>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</si>
  <si>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</si>
  <si>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</si>
  <si>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</si>
  <si>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</si>
  <si>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</si>
  <si>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</si>
  <si>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</si>
  <si>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</si>
  <si>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</si>
  <si>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</si>
  <si>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</si>
  <si>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</si>
  <si>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</si>
  <si>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</si>
  <si>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</si>
  <si>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</si>
  <si>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</si>
  <si>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</si>
  <si>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</si>
  <si>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</si>
  <si>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</si>
  <si>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</si>
  <si>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</si>
  <si>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</si>
  <si>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</si>
  <si>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</si>
  <si>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</si>
  <si>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</si>
  <si>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</si>
  <si>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</si>
  <si>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</si>
  <si>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</si>
  <si>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</si>
  <si>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</si>
  <si>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</si>
  <si>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</si>
  <si>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</si>
  <si>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</si>
  <si>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</si>
  <si>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</si>
  <si>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</si>
  <si>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</si>
  <si>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</si>
  <si>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</si>
  <si>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</si>
  <si>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</si>
  <si>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</si>
  <si>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</si>
  <si>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</si>
  <si>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</si>
  <si>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</si>
  <si>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</si>
  <si>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</si>
  <si>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</si>
  <si>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</si>
  <si>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</si>
  <si>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</si>
  <si>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</si>
  <si>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</si>
  <si>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</si>
  <si>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</si>
  <si>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</si>
  <si>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</si>
  <si>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</si>
  <si>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</si>
  <si>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</si>
  <si>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</si>
  <si>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</si>
  <si>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</si>
  <si>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</si>
  <si>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</si>
  <si>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</si>
  <si>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</si>
  <si>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</si>
  <si>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</si>
  <si>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</si>
  <si>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</si>
  <si>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</si>
  <si>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</si>
  <si>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</si>
  <si>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</si>
  <si>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</si>
  <si>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</si>
  <si>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</si>
  <si>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</si>
  <si>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</si>
  <si>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</si>
  <si>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</si>
  <si>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</si>
  <si>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</si>
  <si>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</si>
  <si>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</si>
  <si>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</si>
  <si>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</si>
  <si>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</si>
  <si>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</si>
  <si>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</si>
  <si>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</si>
  <si>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</si>
  <si>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</si>
  <si>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</si>
  <si>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</si>
  <si>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</si>
  <si>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</si>
  <si>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</si>
  <si>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</si>
  <si>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</si>
  <si>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</si>
  <si>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</si>
  <si>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</si>
  <si>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</si>
  <si>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</si>
  <si>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</si>
  <si>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</si>
  <si>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</si>
  <si>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</si>
  <si>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</si>
  <si>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</si>
  <si>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</si>
  <si>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</si>
  <si>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</si>
  <si>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</si>
  <si>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</si>
  <si>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</si>
  <si>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</si>
  <si>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</si>
  <si>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</si>
  <si>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</si>
  <si>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</si>
  <si>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</si>
  <si>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</si>
  <si>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</si>
  <si>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</si>
  <si>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</si>
  <si>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</si>
  <si>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</si>
  <si>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</si>
  <si>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</si>
  <si>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</si>
  <si>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</si>
  <si>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</si>
  <si>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</si>
  <si>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</si>
  <si>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</si>
  <si>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</si>
  <si>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</si>
  <si>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</si>
  <si>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</si>
  <si>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</si>
  <si>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</si>
  <si>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</si>
  <si>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</si>
  <si>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</si>
  <si>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</si>
  <si>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</si>
  <si>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</si>
  <si>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</si>
  <si>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</si>
  <si>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</si>
  <si>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</si>
  <si>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</si>
  <si>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</si>
  <si>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</si>
  <si>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</si>
  <si>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</si>
  <si>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</si>
  <si>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</si>
  <si>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</si>
  <si>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</si>
  <si>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</si>
  <si>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</si>
  <si>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</si>
  <si>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</si>
  <si>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</si>
  <si>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</si>
  <si>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</si>
  <si>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</si>
  <si>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</si>
  <si>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</si>
  <si>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</si>
  <si>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</si>
  <si>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</si>
  <si>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</si>
  <si>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</si>
  <si>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</si>
  <si>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</si>
  <si>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</si>
  <si>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</si>
  <si>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</si>
  <si>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</si>
  <si>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</si>
  <si>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</si>
  <si>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</si>
  <si>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</si>
  <si>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</si>
  <si>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</si>
  <si>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</si>
  <si>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</si>
  <si>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</si>
  <si>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</si>
  <si>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</si>
  <si>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</si>
  <si>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</si>
  <si>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</si>
  <si>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</si>
  <si>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</si>
  <si>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</si>
  <si>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</si>
  <si>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</si>
  <si>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</si>
  <si>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</si>
  <si>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</si>
  <si>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</si>
  <si>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</si>
  <si>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</si>
  <si>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</si>
  <si>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</si>
  <si>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</si>
  <si>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</si>
  <si>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</si>
  <si>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</si>
  <si>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</si>
  <si>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</si>
  <si>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</si>
  <si>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</si>
  <si>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</si>
  <si>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</si>
  <si>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</si>
  <si>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</si>
  <si>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</si>
  <si>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</si>
  <si>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</si>
  <si>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</si>
  <si>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</si>
  <si>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</si>
  <si>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</si>
  <si>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</si>
  <si>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</si>
  <si>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</si>
  <si>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</si>
  <si>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</si>
  <si>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</si>
  <si>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</si>
  <si>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</si>
  <si>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</si>
  <si>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</si>
  <si>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</si>
  <si>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</si>
  <si>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</si>
  <si>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</si>
  <si>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</si>
  <si>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</si>
  <si>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</si>
  <si>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</si>
  <si>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</si>
  <si>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</si>
  <si>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</si>
  <si>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</si>
  <si>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</si>
  <si>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</si>
  <si>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</si>
  <si>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</si>
  <si>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</si>
  <si>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</si>
  <si>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</si>
  <si>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</si>
  <si>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</si>
  <si>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</si>
  <si>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</si>
  <si>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</si>
  <si>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</si>
  <si>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</si>
  <si>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</si>
  <si>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</si>
  <si>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</si>
  <si>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</si>
  <si>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</si>
  <si>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</si>
  <si>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</si>
  <si>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</si>
  <si>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</si>
  <si>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</si>
  <si>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</si>
  <si>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</si>
  <si>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</si>
  <si>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</si>
  <si>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</si>
  <si>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</si>
  <si>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</si>
  <si>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</si>
  <si>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</si>
  <si>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</si>
  <si>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</si>
  <si>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</si>
  <si>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</si>
  <si>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</si>
  <si>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</si>
  <si>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</si>
  <si>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</si>
  <si>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</si>
  <si>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</si>
  <si>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</si>
  <si>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</si>
  <si>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</si>
  <si>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</si>
  <si>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</si>
  <si>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</si>
  <si>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</si>
  <si>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</si>
  <si>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</si>
  <si>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</si>
  <si>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</si>
  <si>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</si>
  <si>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</si>
  <si>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</si>
  <si>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</si>
  <si>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</si>
  <si>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</si>
  <si>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</si>
  <si>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</si>
  <si>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</si>
  <si>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</si>
  <si>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</si>
  <si>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</si>
  <si>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</si>
  <si>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</si>
  <si>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</si>
  <si>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</si>
  <si>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</si>
  <si>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</si>
  <si>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</si>
  <si>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</si>
  <si>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</si>
  <si>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</si>
  <si>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</si>
  <si>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</si>
  <si>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</si>
  <si>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</si>
  <si>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</si>
  <si>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</si>
  <si>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</si>
  <si>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</si>
  <si>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</si>
  <si>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</si>
  <si>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</si>
  <si>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</si>
  <si>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</si>
  <si>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</si>
  <si>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</si>
  <si>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</si>
  <si>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</si>
  <si>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</si>
  <si>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</si>
  <si>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</si>
  <si>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</si>
  <si>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</si>
  <si>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</si>
  <si>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</si>
  <si>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</si>
  <si>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</si>
  <si>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</si>
  <si>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</si>
  <si>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</si>
  <si>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</si>
  <si>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</si>
  <si>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</si>
  <si>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</si>
  <si>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</si>
  <si>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</si>
  <si>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</si>
  <si>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</si>
  <si>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</si>
  <si>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</si>
  <si>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</si>
  <si>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</si>
  <si>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</si>
  <si>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</si>
  <si>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</si>
  <si>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</si>
  <si>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</si>
  <si>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</si>
  <si>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</si>
  <si>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</si>
  <si>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</si>
  <si>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</si>
  <si>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</si>
  <si>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</si>
  <si>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</si>
  <si>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</si>
  <si>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</si>
  <si>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</si>
  <si>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</si>
  <si>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</si>
  <si>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</si>
  <si>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</si>
  <si>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</si>
  <si>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</si>
  <si>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</si>
  <si>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</si>
  <si>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</si>
  <si>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</si>
  <si>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</si>
  <si>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</si>
  <si>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</si>
  <si>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</si>
  <si>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</si>
  <si>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</si>
  <si>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</si>
  <si>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</si>
  <si>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</si>
  <si>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</si>
  <si>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</si>
  <si>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</si>
  <si>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</si>
  <si>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</si>
  <si>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</si>
  <si>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</si>
  <si>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</si>
  <si>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</si>
  <si>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</si>
  <si>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</si>
  <si>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</si>
  <si>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</si>
  <si>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</si>
  <si>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</si>
  <si>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</si>
  <si>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</si>
  <si>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</si>
  <si>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</si>
  <si>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</si>
  <si>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</si>
  <si>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</si>
  <si>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</si>
  <si>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</si>
  <si>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</si>
  <si>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</si>
  <si>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</si>
  <si>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</si>
  <si>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</si>
  <si>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</si>
  <si>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</si>
  <si>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</si>
  <si>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</si>
  <si>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</si>
  <si>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</si>
  <si>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</si>
  <si>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</si>
  <si>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</si>
  <si>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</si>
  <si>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</si>
  <si>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</si>
  <si>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</si>
  <si>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</si>
  <si>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</si>
  <si>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</si>
  <si>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</si>
  <si>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</si>
  <si>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</si>
  <si>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</si>
  <si>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</si>
  <si>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</si>
  <si>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</si>
  <si>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</si>
  <si>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</si>
  <si>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</si>
  <si>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</si>
  <si>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</si>
  <si>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</si>
  <si>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</si>
  <si>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</si>
  <si>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</si>
  <si>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</si>
  <si>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</si>
  <si>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</si>
  <si>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</si>
  <si>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</si>
  <si>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</si>
  <si>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</si>
  <si>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</si>
  <si>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</si>
  <si>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</si>
  <si>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</si>
  <si>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</si>
  <si>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</si>
  <si>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</si>
  <si>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</si>
  <si>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</si>
  <si>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</si>
  <si>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</si>
  <si>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</si>
  <si>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</si>
  <si>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</si>
  <si>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</si>
  <si>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</si>
  <si>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</si>
  <si>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</si>
  <si>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</si>
  <si>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</si>
  <si>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</si>
  <si>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</si>
  <si>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</si>
  <si>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</si>
  <si>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</si>
  <si>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</si>
  <si>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</si>
  <si>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</si>
  <si>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</si>
  <si>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</si>
  <si>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</si>
  <si>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</si>
  <si>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</si>
  <si>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</si>
  <si>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</si>
  <si>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</si>
  <si>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</si>
  <si>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</si>
  <si>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</si>
  <si>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</si>
  <si>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</si>
  <si>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</si>
  <si>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</si>
  <si>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</si>
  <si>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</si>
  <si>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</si>
  <si>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</si>
  <si>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</si>
  <si>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</si>
  <si>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</si>
  <si>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</si>
  <si>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</si>
  <si>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</si>
  <si>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</si>
  <si>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</si>
  <si>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</si>
  <si>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</si>
  <si>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</si>
  <si>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</si>
  <si>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</si>
  <si>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</si>
  <si>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</si>
  <si>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</si>
  <si>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</si>
  <si>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</si>
  <si>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</si>
  <si>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</si>
  <si>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</si>
  <si>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</si>
  <si>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</si>
  <si>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</si>
  <si>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</si>
  <si>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</si>
  <si>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</si>
  <si>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</si>
  <si>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</si>
  <si>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</si>
  <si>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</si>
  <si>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</si>
  <si>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</si>
  <si>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</si>
  <si>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</si>
  <si>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</si>
  <si>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</si>
  <si>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</si>
  <si>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</si>
  <si>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</si>
  <si>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</si>
  <si>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</si>
  <si>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</si>
  <si>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</si>
  <si>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</si>
  <si>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</si>
  <si>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</si>
  <si>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</si>
  <si>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</si>
  <si>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</si>
  <si>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</si>
  <si>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</si>
  <si>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</si>
  <si>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</si>
  <si>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</si>
  <si>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</si>
  <si>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</si>
  <si>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</si>
  <si>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</si>
  <si>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</si>
  <si>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</si>
  <si>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</si>
  <si>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</si>
  <si>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</si>
  <si>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</si>
  <si>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</si>
  <si>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</si>
  <si>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</si>
  <si>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</si>
  <si>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</si>
  <si>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</si>
  <si>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</si>
  <si>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</si>
  <si>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</si>
  <si>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</si>
  <si>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</si>
  <si>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</si>
  <si>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</si>
  <si>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</si>
  <si>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</si>
  <si>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</si>
  <si>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</si>
  <si>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</si>
  <si>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</si>
  <si>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</si>
  <si>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</si>
  <si>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</si>
  <si>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</si>
  <si>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</si>
  <si>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</si>
  <si>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</si>
  <si>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</si>
  <si>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</si>
  <si>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</si>
  <si>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</si>
  <si>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</si>
  <si>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</si>
  <si>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</si>
  <si>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</si>
  <si>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</si>
  <si>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</si>
  <si>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</si>
  <si>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</si>
  <si>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</si>
  <si>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</si>
  <si>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</si>
  <si>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</si>
  <si>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</si>
  <si>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</si>
  <si>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</si>
  <si>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</si>
  <si>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</si>
  <si>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</si>
  <si>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</si>
  <si>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</si>
  <si>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</si>
  <si>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</si>
  <si>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</si>
  <si>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</si>
  <si>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</si>
  <si>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</si>
  <si>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</si>
  <si>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</si>
  <si>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</si>
  <si>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</si>
  <si>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</si>
  <si>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</si>
  <si>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</si>
  <si>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</si>
  <si>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</si>
  <si>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</si>
  <si>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</si>
  <si>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</si>
  <si>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</si>
  <si>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</si>
  <si>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</si>
  <si>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</si>
  <si>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</si>
  <si>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</si>
  <si>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</si>
  <si>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</si>
  <si>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</si>
  <si>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</si>
  <si>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</si>
  <si>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</si>
  <si>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</si>
  <si>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</si>
  <si>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</si>
  <si>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</si>
  <si>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</si>
  <si>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</si>
  <si>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</si>
  <si>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</si>
  <si>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</si>
  <si>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</si>
  <si>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</si>
  <si>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</si>
  <si>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</si>
  <si>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</si>
  <si>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</si>
  <si>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</si>
  <si>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</si>
  <si>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</si>
  <si>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</si>
  <si>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</si>
  <si>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</si>
  <si>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</si>
  <si>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</si>
  <si>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</si>
  <si>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</si>
  <si>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</si>
  <si>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</si>
  <si>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</si>
  <si>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</si>
  <si>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</si>
  <si>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</si>
  <si>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</si>
  <si>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</si>
  <si>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</si>
  <si>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</si>
  <si>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</si>
  <si>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</si>
  <si>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</si>
  <si>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</si>
  <si>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</si>
  <si>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</si>
  <si>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</si>
  <si>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</si>
  <si>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</si>
  <si>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</si>
  <si>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</si>
  <si>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</si>
  <si>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</si>
  <si>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</si>
  <si>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</si>
  <si>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</si>
  <si>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</si>
  <si>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</si>
  <si>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</si>
  <si>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</si>
  <si>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</si>
  <si>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</si>
  <si>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</si>
  <si>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</si>
  <si>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</si>
  <si>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</si>
  <si>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</si>
  <si>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</si>
  <si>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</si>
  <si>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</si>
  <si>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</si>
  <si>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</si>
  <si>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</si>
  <si>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</si>
  <si>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</si>
  <si>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</si>
  <si>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</si>
  <si>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</si>
  <si>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</si>
  <si>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</si>
  <si>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</si>
  <si>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</si>
  <si>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</si>
  <si>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</si>
  <si>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</si>
  <si>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</si>
  <si>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</si>
  <si>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</si>
  <si>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</si>
  <si>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</si>
  <si>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</si>
  <si>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</si>
  <si>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</si>
  <si>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</si>
  <si>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</si>
  <si>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</si>
  <si>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</si>
  <si>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</si>
  <si>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</si>
  <si>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</si>
  <si>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</si>
  <si>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</si>
  <si>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</si>
  <si>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</si>
  <si>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</si>
  <si>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</si>
  <si>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</si>
  <si>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</si>
  <si>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</si>
  <si>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</si>
  <si>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</si>
  <si>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</si>
  <si>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</si>
  <si>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</si>
  <si>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</si>
  <si>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</si>
  <si>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</si>
  <si>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</si>
  <si>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</si>
  <si>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</si>
  <si>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</si>
  <si>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</si>
  <si>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</si>
  <si>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</si>
  <si>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</si>
  <si>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</si>
  <si>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</si>
  <si>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</si>
  <si>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</si>
  <si>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</si>
  <si>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</si>
  <si>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</si>
  <si>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</si>
  <si>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</si>
  <si>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</si>
  <si>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</si>
  <si>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</si>
  <si>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</si>
  <si>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</si>
  <si>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</si>
  <si>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</si>
  <si>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</si>
  <si>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</si>
  <si>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</si>
  <si>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</si>
  <si>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</si>
  <si>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</si>
  <si>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</si>
  <si>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</si>
  <si>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</si>
  <si>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</si>
  <si>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</si>
  <si>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</si>
  <si>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</si>
  <si>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</si>
  <si>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</si>
  <si>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</si>
  <si>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</si>
  <si>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</si>
  <si>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</si>
  <si>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</si>
  <si>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</si>
  <si>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</si>
  <si>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</si>
  <si>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</si>
  <si>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</si>
  <si>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</si>
  <si>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</si>
  <si>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</si>
  <si>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</si>
  <si>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</si>
  <si>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</si>
  <si>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</si>
  <si>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</si>
  <si>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</si>
  <si>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</si>
  <si>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</si>
  <si>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</si>
  <si>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</si>
  <si>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</si>
  <si>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</si>
  <si>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</si>
  <si>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</si>
  <si>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</si>
  <si>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</si>
  <si>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</si>
  <si>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</si>
  <si>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</si>
  <si>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</si>
  <si>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</si>
  <si>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</si>
  <si>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</si>
  <si>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</si>
  <si>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</si>
  <si>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</si>
  <si>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</si>
  <si>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</si>
  <si>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</si>
  <si>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</si>
  <si>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</si>
  <si>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</si>
  <si>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</si>
  <si>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</si>
  <si>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</si>
  <si>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</si>
  <si>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</si>
  <si>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</si>
  <si>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</si>
  <si>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</si>
  <si>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</si>
  <si>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</si>
  <si>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</si>
  <si>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</si>
  <si>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</si>
  <si>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</si>
  <si>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</si>
  <si>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</si>
  <si>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</si>
  <si>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</si>
  <si>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</si>
  <si>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</si>
  <si>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</si>
  <si>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</si>
  <si>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</si>
  <si>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</si>
  <si>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</si>
  <si>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</si>
  <si>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</si>
  <si>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</si>
  <si>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</si>
  <si>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</si>
  <si>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</si>
  <si>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</si>
  <si>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</si>
  <si>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</si>
  <si>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</si>
  <si>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</si>
  <si>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</si>
  <si>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</si>
  <si>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</si>
  <si>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</si>
  <si>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</si>
  <si>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</si>
  <si>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</si>
  <si>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</si>
  <si>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</si>
  <si>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</si>
  <si>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</si>
  <si>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</si>
  <si>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</si>
  <si>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</si>
  <si>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</si>
  <si>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</si>
  <si>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</si>
  <si>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</si>
  <si>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</si>
  <si>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</si>
  <si>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</si>
  <si>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</si>
  <si>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</si>
  <si>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</si>
  <si>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</si>
  <si>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</si>
  <si>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</si>
  <si>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</si>
  <si>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</si>
  <si>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</si>
  <si>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</si>
  <si>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</si>
  <si>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</si>
  <si>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</si>
  <si>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</si>
  <si>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</si>
  <si>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</si>
  <si>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</si>
  <si>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</si>
  <si>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</si>
  <si>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</si>
  <si>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</si>
  <si>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</si>
  <si>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</si>
  <si>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</si>
  <si>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</si>
  <si>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</si>
  <si>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</si>
  <si>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</si>
  <si>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</si>
  <si>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</si>
  <si>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</si>
  <si>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</si>
  <si>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</si>
  <si>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</si>
  <si>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</si>
  <si>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</si>
  <si>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</si>
  <si>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</si>
  <si>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</si>
  <si>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</si>
  <si>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</si>
  <si>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</si>
  <si>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</si>
  <si>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</si>
  <si>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</si>
  <si>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</si>
  <si>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</si>
  <si>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</si>
  <si>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</si>
  <si>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</si>
  <si>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</si>
  <si>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</si>
  <si>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</si>
  <si>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</si>
  <si>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</si>
  <si>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</si>
  <si>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</si>
  <si>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</si>
  <si>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</si>
  <si>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</si>
  <si>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</si>
  <si>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</si>
  <si>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</si>
  <si>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</si>
  <si>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</si>
  <si>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</si>
  <si>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</si>
  <si>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</si>
  <si>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</si>
  <si>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</si>
  <si>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</si>
  <si>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</si>
  <si>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</si>
  <si>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</si>
  <si>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</si>
  <si>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</si>
  <si>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</si>
  <si>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</si>
  <si>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</si>
  <si>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</si>
  <si>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</si>
  <si>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</si>
  <si>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</si>
  <si>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</si>
  <si>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</si>
  <si>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</si>
  <si>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</si>
  <si>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</si>
  <si>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</si>
  <si>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</si>
  <si>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</si>
  <si>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</si>
  <si>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</si>
  <si>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</si>
  <si>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</si>
  <si>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</si>
  <si>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</si>
  <si>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</si>
  <si>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</si>
  <si>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</si>
  <si>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</si>
  <si>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</si>
  <si>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</si>
  <si>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</si>
  <si>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</si>
  <si>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</si>
  <si>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</si>
  <si>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</si>
  <si>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</si>
  <si>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</si>
  <si>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</si>
  <si>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</si>
  <si>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</si>
  <si>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</si>
  <si>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</si>
  <si>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</si>
  <si>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</si>
  <si>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</si>
  <si>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</si>
  <si>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</si>
  <si>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</si>
  <si>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</si>
  <si>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</si>
  <si>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</si>
  <si>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</si>
  <si>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</si>
  <si>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</si>
  <si>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</si>
  <si>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</si>
  <si>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</si>
  <si>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</si>
  <si>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</si>
  <si>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</si>
  <si>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</si>
  <si>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</si>
  <si>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</si>
  <si>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</si>
  <si>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</si>
  <si>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</si>
  <si>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</si>
  <si>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</si>
  <si>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</si>
  <si>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</si>
  <si>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</si>
  <si>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</si>
  <si>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</si>
  <si>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</si>
  <si>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</si>
  <si>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</si>
  <si>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</si>
  <si>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</si>
  <si>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</si>
  <si>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</si>
  <si>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</si>
  <si>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</si>
  <si>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</si>
  <si>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</si>
  <si>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</si>
  <si>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</si>
  <si>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</si>
  <si>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</si>
  <si>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</si>
  <si>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</si>
  <si>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</si>
  <si>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</si>
  <si>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</si>
  <si>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</si>
  <si>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</si>
  <si>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</si>
  <si>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</si>
  <si>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</si>
  <si>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</si>
  <si>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</si>
  <si>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</si>
  <si>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</si>
  <si>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</si>
  <si>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</si>
  <si>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</si>
  <si>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</si>
  <si>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</si>
  <si>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</si>
  <si>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</si>
  <si>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</si>
  <si>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</si>
  <si>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</si>
  <si>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</si>
  <si>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</si>
  <si>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</si>
  <si>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</si>
  <si>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</si>
  <si>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</si>
  <si>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</si>
  <si>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</si>
  <si>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</si>
  <si>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</si>
  <si>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</si>
  <si>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</si>
  <si>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</si>
  <si>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</si>
  <si>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</si>
  <si>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</si>
  <si>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</si>
  <si>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</si>
  <si>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</si>
  <si>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</si>
  <si>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</si>
  <si>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</si>
  <si>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</si>
  <si>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</si>
  <si>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</si>
  <si>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</si>
  <si>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</si>
  <si>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</si>
  <si>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</si>
  <si>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</si>
  <si>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</si>
  <si>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</si>
  <si>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</si>
  <si>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</si>
  <si>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</si>
  <si>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</si>
  <si>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</si>
  <si>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</si>
  <si>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</si>
  <si>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</si>
  <si>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</si>
  <si>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</si>
  <si>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</si>
  <si>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</si>
  <si>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</si>
  <si>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</si>
  <si>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</si>
  <si>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</si>
  <si>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</si>
  <si>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</si>
  <si>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</si>
  <si>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</si>
  <si>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</si>
  <si>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</si>
  <si>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</si>
  <si>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</si>
  <si>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</si>
  <si>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</si>
  <si>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</si>
  <si>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</si>
  <si>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</si>
  <si>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</si>
  <si>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</si>
  <si>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</si>
  <si>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</si>
  <si>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</si>
  <si>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</si>
  <si>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</si>
  <si>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</si>
  <si>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</si>
  <si>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</si>
  <si>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</si>
  <si>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</si>
  <si>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</si>
  <si>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</si>
  <si>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</si>
  <si>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</si>
  <si>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</si>
  <si>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</si>
  <si>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</si>
  <si>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</si>
  <si>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</si>
  <si>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</si>
  <si>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</si>
  <si>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</si>
  <si>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</si>
  <si>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</si>
  <si>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</si>
  <si>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</si>
  <si>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</si>
  <si>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</si>
  <si>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</si>
  <si>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</si>
  <si>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</si>
  <si>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</si>
  <si>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</si>
  <si>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</si>
  <si>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</si>
  <si>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</si>
  <si>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</si>
  <si>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</si>
  <si>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</si>
  <si>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</si>
  <si>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</si>
  <si>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</si>
  <si>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</si>
  <si>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</si>
  <si>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</si>
  <si>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</si>
  <si>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</si>
  <si>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</si>
  <si>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</si>
  <si>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</si>
  <si>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</si>
  <si>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</si>
  <si>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</si>
  <si>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</si>
  <si>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</si>
  <si>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</si>
  <si>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</si>
  <si>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</si>
  <si>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</si>
  <si>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</si>
  <si>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</si>
  <si>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</si>
  <si>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</si>
  <si>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</si>
  <si>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</si>
  <si>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</si>
  <si>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</si>
  <si>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</si>
  <si>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</si>
  <si>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</si>
  <si>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</si>
  <si>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</si>
  <si>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</si>
  <si>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</si>
  <si>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</si>
  <si>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</si>
  <si>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</si>
  <si>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</si>
  <si>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</si>
  <si>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</si>
  <si>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</si>
  <si>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</si>
  <si>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</si>
  <si>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</si>
  <si>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</si>
  <si>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</si>
  <si>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</si>
  <si>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</si>
  <si>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</si>
  <si>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</si>
  <si>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</si>
  <si>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</si>
  <si>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</si>
  <si>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</si>
  <si>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</si>
  <si>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</si>
  <si>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</si>
  <si>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</si>
  <si>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</si>
  <si>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</si>
  <si>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</si>
  <si>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</si>
  <si>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</si>
  <si>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</si>
  <si>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</si>
  <si>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</si>
  <si>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</si>
  <si>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</si>
  <si>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</si>
  <si>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</si>
  <si>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</si>
  <si>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</si>
  <si>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</si>
  <si>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</si>
  <si>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</si>
  <si>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</si>
  <si>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</si>
  <si>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</si>
  <si>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</si>
  <si>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</si>
  <si>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</si>
  <si>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</si>
  <si>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</si>
  <si>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</si>
  <si>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</si>
  <si>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</si>
  <si>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</si>
  <si>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</si>
  <si>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</si>
  <si>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</si>
  <si>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</si>
  <si>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</si>
  <si>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</si>
  <si>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</si>
  <si>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</si>
  <si>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</si>
  <si>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</si>
  <si>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</si>
  <si>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</si>
  <si>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</si>
  <si>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</si>
  <si>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</si>
  <si>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</si>
  <si>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</si>
  <si>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</si>
  <si>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</si>
  <si>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</si>
  <si>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</si>
  <si>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</si>
  <si>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</si>
  <si>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</si>
  <si>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</si>
  <si>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</si>
  <si>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</si>
  <si>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</si>
  <si>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</si>
  <si>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</si>
  <si>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</si>
  <si>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</si>
  <si>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</si>
  <si>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</si>
  <si>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</si>
  <si>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</si>
  <si>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</si>
  <si>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</si>
  <si>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</si>
  <si>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</si>
  <si>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</si>
  <si>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</si>
  <si>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</si>
  <si>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</si>
  <si>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</si>
  <si>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</si>
  <si>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</si>
  <si>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</si>
  <si>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</si>
  <si>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</si>
  <si>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</si>
  <si>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</si>
  <si>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</si>
  <si>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</si>
  <si>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</si>
  <si>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</si>
  <si>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</si>
  <si>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</si>
  <si>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</si>
  <si>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</si>
  <si>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</si>
  <si>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</si>
  <si>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</si>
  <si>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</si>
  <si>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</si>
  <si>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</si>
  <si>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</si>
  <si>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</si>
  <si>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</si>
  <si>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</si>
  <si>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</si>
  <si>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</si>
  <si>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</si>
  <si>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</si>
  <si>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</si>
  <si>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</si>
  <si>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</si>
  <si>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</si>
  <si>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</si>
  <si>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</si>
  <si>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</si>
  <si>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</si>
  <si>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</si>
  <si>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</si>
  <si>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</si>
  <si>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</si>
  <si>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</si>
  <si>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</si>
  <si>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</si>
  <si>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</si>
  <si>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</si>
  <si>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</si>
  <si>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</si>
  <si>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</si>
  <si>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</si>
  <si>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</si>
  <si>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</si>
  <si>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</si>
  <si>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</si>
  <si>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</si>
  <si>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</si>
  <si>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</si>
  <si>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</si>
  <si>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</si>
  <si>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</si>
  <si>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</si>
  <si>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</si>
  <si>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</si>
  <si>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</si>
  <si>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</si>
  <si>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</si>
  <si>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</si>
  <si>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</si>
  <si>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</si>
  <si>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</si>
  <si>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</si>
  <si>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</si>
  <si>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</si>
  <si>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</si>
  <si>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</si>
  <si>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</si>
  <si>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</si>
  <si>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</si>
  <si>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</si>
  <si>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</si>
  <si>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</si>
  <si>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</si>
  <si>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</si>
  <si>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</si>
  <si>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</si>
  <si>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</si>
  <si>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</si>
  <si>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</si>
  <si>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</si>
  <si>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</si>
  <si>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</si>
  <si>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</si>
  <si>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</si>
  <si>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</si>
  <si>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</si>
  <si>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</si>
  <si>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</si>
  <si>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</si>
  <si>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</si>
  <si>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</si>
  <si>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</si>
  <si>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</si>
  <si>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</si>
  <si>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</si>
  <si>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</si>
  <si>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</si>
  <si>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</si>
  <si>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</si>
  <si>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</si>
  <si>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</si>
  <si>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</si>
  <si>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</si>
  <si>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</si>
  <si>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</si>
  <si>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</si>
  <si>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</si>
  <si>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</si>
  <si>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</si>
  <si>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</si>
  <si>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</si>
  <si>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</si>
  <si>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</si>
  <si>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</si>
  <si>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</si>
  <si>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</si>
  <si>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</si>
  <si>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</si>
  <si>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</si>
  <si>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</si>
  <si>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</si>
  <si>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</si>
  <si>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</si>
  <si>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</si>
  <si>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</si>
  <si>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</si>
  <si>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</si>
  <si>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</si>
  <si>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</si>
  <si>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</si>
  <si>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</si>
  <si>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</si>
  <si>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</si>
  <si>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</si>
  <si>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</si>
  <si>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</si>
  <si>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</si>
  <si>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</si>
  <si>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</si>
  <si>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</si>
  <si>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</si>
  <si>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</si>
  <si>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</si>
  <si>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</si>
  <si>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</si>
  <si>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</si>
  <si>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</si>
  <si>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</si>
  <si>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</si>
  <si>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</si>
  <si>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</si>
  <si>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</si>
  <si>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</si>
  <si>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</si>
  <si>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</si>
  <si>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</si>
  <si>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</si>
  <si>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</si>
  <si>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</si>
  <si>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</si>
  <si>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</si>
  <si>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</si>
  <si>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</si>
  <si>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</si>
  <si>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</si>
  <si>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</si>
  <si>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</si>
  <si>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</si>
  <si>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</si>
  <si>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</si>
  <si>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</si>
  <si>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</si>
  <si>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</si>
  <si>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</si>
  <si>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</si>
  <si>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</si>
  <si>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</si>
  <si>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</si>
  <si>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</si>
  <si>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</si>
  <si>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</si>
  <si>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</si>
  <si>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</si>
  <si>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</si>
  <si>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</si>
  <si>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</si>
  <si>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</si>
  <si>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</si>
  <si>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</si>
  <si>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</si>
  <si>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</si>
  <si>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</si>
  <si>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</si>
  <si>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</si>
  <si>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</si>
  <si>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</si>
  <si>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</si>
  <si>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</si>
  <si>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</si>
  <si>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</si>
  <si>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</si>
  <si>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</si>
  <si>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</si>
  <si>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</si>
  <si>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</si>
  <si>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</si>
  <si>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</si>
  <si>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</si>
  <si>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</si>
  <si>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</si>
  <si>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</si>
  <si>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</si>
  <si>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</si>
  <si>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</si>
  <si>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</si>
  <si>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</si>
  <si>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</si>
  <si>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</si>
  <si>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</si>
  <si>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</si>
  <si>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</si>
  <si>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</si>
  <si>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</si>
  <si>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</si>
  <si>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</si>
  <si>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</si>
  <si>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</si>
  <si>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</si>
  <si>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</si>
  <si>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</si>
  <si>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</si>
  <si>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</si>
  <si>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</si>
  <si>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</si>
  <si>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</si>
  <si>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</si>
  <si>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</si>
  <si>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</si>
  <si>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</si>
  <si>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</si>
  <si>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</si>
  <si>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</si>
  <si>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</si>
  <si>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</si>
  <si>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</si>
  <si>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</si>
  <si>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</si>
  <si>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</si>
  <si>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</si>
  <si>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</si>
  <si>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</si>
  <si>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</si>
  <si>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</si>
  <si>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</si>
  <si>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</si>
  <si>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</si>
  <si>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</si>
  <si>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</si>
  <si>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</si>
  <si>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</si>
  <si>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</si>
  <si>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</si>
  <si>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</si>
  <si>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</si>
  <si>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</si>
  <si>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</si>
  <si>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</si>
  <si>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</si>
  <si>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</si>
  <si>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</si>
  <si>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</si>
  <si>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</si>
  <si>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</si>
  <si>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</si>
  <si>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</si>
  <si>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</si>
  <si>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</si>
  <si>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</si>
  <si>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</si>
  <si>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</si>
  <si>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</si>
  <si>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</si>
  <si>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</si>
  <si>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</si>
  <si>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</si>
  <si>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</si>
  <si>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</si>
  <si>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</si>
  <si>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</si>
  <si>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</si>
  <si>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</si>
  <si>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</si>
  <si>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</si>
  <si>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</si>
  <si>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</si>
  <si>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</si>
  <si>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</si>
  <si>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</si>
  <si>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</si>
  <si>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</si>
  <si>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</si>
  <si>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</si>
  <si>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</si>
  <si>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</si>
  <si>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</si>
  <si>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</si>
  <si>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</si>
  <si>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</si>
  <si>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</si>
  <si>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</si>
  <si>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</si>
  <si>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</si>
  <si>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</si>
  <si>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</si>
  <si>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</si>
  <si>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</si>
  <si>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</si>
  <si>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</si>
  <si>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</si>
  <si>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</si>
  <si>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</si>
  <si>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</si>
  <si>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</si>
  <si>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</si>
  <si>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</si>
  <si>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</si>
  <si>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</si>
  <si>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</si>
  <si>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</si>
  <si>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</si>
  <si>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</si>
  <si>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</si>
  <si>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</si>
  <si>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</si>
  <si>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</si>
  <si>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</si>
  <si>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</si>
  <si>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</si>
  <si>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</si>
  <si>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</si>
  <si>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</si>
  <si>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</si>
  <si>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</si>
  <si>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</si>
  <si>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</si>
  <si>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</si>
  <si>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</si>
  <si>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</si>
  <si>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</si>
  <si>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</si>
  <si>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</si>
  <si>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</si>
  <si>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</si>
  <si>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</si>
  <si>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</si>
  <si>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</si>
  <si>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</si>
  <si>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</si>
  <si>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</si>
  <si>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</si>
  <si>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</si>
  <si>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</si>
  <si>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</si>
  <si>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</si>
  <si>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</si>
  <si>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</si>
  <si>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</si>
  <si>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</si>
  <si>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</si>
  <si>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</si>
  <si>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</si>
  <si>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</si>
  <si>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</si>
  <si>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</si>
  <si>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</si>
  <si>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</si>
  <si>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</si>
  <si>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</si>
  <si>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</si>
  <si>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</si>
  <si>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</si>
  <si>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</si>
  <si>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</si>
  <si>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</si>
  <si>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</si>
  <si>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</si>
  <si>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</si>
  <si>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</si>
  <si>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</si>
  <si>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</si>
  <si>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</si>
  <si>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</si>
  <si>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</si>
  <si>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</si>
  <si>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</si>
  <si>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</si>
  <si>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</si>
  <si>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</si>
  <si>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</si>
  <si>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</si>
  <si>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</si>
  <si>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</si>
  <si>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</si>
  <si>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</si>
  <si>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</si>
  <si>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</si>
  <si>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</si>
  <si>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</si>
  <si>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</si>
  <si>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</si>
  <si>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</si>
  <si>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</si>
  <si>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</si>
  <si>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</si>
  <si>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</si>
  <si>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</si>
  <si>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</si>
  <si>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</si>
  <si>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</si>
  <si>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</si>
  <si>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</si>
  <si>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</si>
  <si>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</si>
  <si>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</si>
  <si>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</si>
  <si>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</si>
  <si>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</si>
  <si>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</si>
  <si>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</si>
  <si>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</si>
  <si>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</si>
  <si>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</si>
  <si>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</si>
  <si>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</si>
  <si>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</si>
  <si>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</si>
  <si>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</si>
  <si>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</si>
  <si>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</si>
  <si>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</si>
  <si>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</si>
  <si>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</si>
  <si>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</si>
  <si>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</si>
  <si>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</si>
  <si>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</si>
  <si>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</si>
  <si>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</si>
  <si>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</si>
  <si>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</si>
  <si>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</si>
  <si>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</si>
  <si>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</si>
  <si>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</si>
  <si>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</si>
  <si>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</si>
  <si>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</si>
  <si>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</si>
  <si>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</si>
  <si>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</si>
  <si>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</si>
  <si>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</si>
  <si>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</si>
  <si>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</si>
  <si>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</si>
  <si>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</si>
  <si>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</si>
  <si>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</si>
  <si>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</si>
  <si>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</si>
  <si>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</si>
  <si>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</si>
  <si>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</si>
  <si>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</si>
  <si>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</si>
  <si>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</si>
  <si>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</si>
  <si>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</si>
  <si>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</si>
  <si>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</si>
  <si>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</si>
  <si>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</si>
  <si>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</si>
  <si>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</si>
  <si>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</si>
  <si>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</si>
  <si>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</si>
  <si>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</si>
  <si>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</si>
  <si>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</si>
  <si>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</si>
  <si>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</si>
  <si>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</si>
  <si>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</si>
  <si>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</si>
  <si>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</si>
  <si>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</si>
  <si>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</si>
  <si>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</si>
  <si>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</si>
  <si>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</si>
  <si>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</si>
  <si>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</si>
  <si>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</si>
  <si>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</si>
  <si>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</si>
  <si>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</si>
  <si>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</si>
  <si>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</si>
  <si>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</si>
  <si>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</si>
  <si>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</si>
  <si>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</si>
  <si>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</si>
  <si>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</si>
  <si>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</si>
  <si>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</si>
  <si>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</si>
  <si>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</si>
  <si>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</si>
  <si>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</si>
  <si>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</si>
  <si>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</si>
  <si>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</si>
  <si>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</si>
  <si>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</si>
  <si>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</si>
  <si>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</si>
  <si>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</si>
  <si>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</si>
  <si>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</si>
  <si>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</si>
  <si>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</si>
  <si>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</si>
  <si>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</si>
  <si>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</si>
  <si>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</si>
  <si>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</si>
  <si>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</si>
  <si>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</si>
  <si>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</si>
  <si>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</si>
  <si>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</si>
  <si>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</si>
  <si>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</si>
  <si>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</si>
  <si>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</si>
  <si>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</si>
  <si>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</si>
  <si>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</si>
  <si>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</si>
  <si>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</si>
  <si>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</si>
  <si>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</si>
  <si>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</si>
  <si>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</si>
  <si>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</si>
  <si>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</si>
  <si>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</si>
  <si>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</si>
  <si>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</si>
  <si>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</si>
  <si>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</si>
  <si>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</si>
  <si>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</si>
  <si>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</si>
  <si>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</si>
  <si>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</si>
  <si>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</si>
  <si>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</si>
  <si>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</si>
  <si>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</si>
  <si>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</si>
  <si>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</si>
  <si>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</si>
  <si>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</si>
  <si>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</si>
  <si>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</si>
  <si>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</si>
  <si>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</si>
  <si>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</si>
  <si>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</si>
  <si>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</si>
  <si>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</si>
  <si>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</si>
  <si>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</si>
  <si>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</si>
  <si>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</si>
  <si>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</si>
  <si>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</si>
  <si>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</si>
  <si>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</si>
  <si>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</si>
  <si>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</si>
  <si>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</si>
  <si>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</si>
  <si>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</si>
  <si>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</si>
  <si>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</si>
  <si>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</si>
  <si>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</si>
  <si>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</si>
  <si>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</si>
  <si>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</si>
  <si>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</si>
  <si>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</si>
  <si>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</si>
  <si>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</si>
  <si>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</si>
  <si>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</si>
  <si>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</si>
  <si>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</si>
  <si>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</si>
  <si>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</si>
  <si>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</si>
  <si>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</si>
  <si>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</si>
  <si>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</si>
  <si>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</si>
  <si>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</si>
  <si>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</si>
  <si>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</si>
  <si>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</si>
  <si>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</si>
  <si>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</si>
  <si>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</si>
  <si>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</si>
  <si>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</si>
  <si>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</si>
  <si>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</si>
  <si>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</si>
  <si>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</si>
  <si>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</si>
  <si>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</si>
  <si>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</si>
  <si>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</si>
  <si>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</si>
  <si>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</si>
  <si>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</si>
  <si>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</si>
  <si>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</si>
  <si>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</si>
  <si>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</si>
  <si>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</si>
  <si>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</si>
  <si>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</si>
  <si>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</si>
  <si>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</si>
  <si>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</si>
  <si>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</si>
  <si>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</si>
  <si>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</si>
  <si>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</si>
  <si>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</si>
  <si>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</si>
  <si>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</si>
  <si>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</si>
  <si>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</si>
  <si>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</si>
  <si>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</si>
  <si>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</si>
  <si>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</si>
  <si>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</si>
  <si>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</si>
  <si>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</si>
  <si>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</si>
  <si>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</si>
  <si>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</si>
  <si>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</si>
  <si>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</si>
  <si>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</si>
  <si>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</si>
  <si>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</si>
  <si>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</si>
  <si>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</si>
  <si>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</si>
  <si>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</si>
  <si>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</si>
  <si>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</si>
  <si>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</si>
  <si>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</si>
  <si>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</si>
  <si>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</si>
  <si>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</si>
  <si>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</si>
  <si>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</si>
  <si>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</si>
  <si>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</si>
  <si>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</si>
  <si>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</si>
  <si>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</si>
  <si>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</si>
  <si>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</si>
  <si>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</si>
  <si>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</si>
  <si>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</si>
  <si>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</si>
  <si>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</si>
  <si>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</si>
  <si>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</si>
  <si>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</si>
  <si>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</si>
  <si>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</si>
  <si>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</si>
  <si>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</si>
  <si>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</si>
  <si>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</si>
  <si>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</si>
  <si>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</si>
  <si>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</si>
  <si>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</si>
  <si>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</si>
  <si>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</si>
  <si>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</si>
  <si>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</si>
  <si>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</si>
  <si>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</si>
  <si>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</si>
  <si>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</si>
  <si>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</si>
  <si>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</si>
  <si>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</si>
  <si>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</si>
  <si>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</si>
  <si>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</si>
  <si>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</si>
  <si>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</si>
  <si>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</si>
  <si>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</si>
  <si>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</si>
  <si>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</si>
  <si>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</si>
  <si>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</si>
  <si>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</si>
  <si>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</si>
  <si>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</si>
  <si>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</si>
  <si>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</si>
  <si>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</si>
  <si>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</si>
  <si>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</si>
  <si>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</si>
  <si>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</si>
  <si>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</si>
  <si>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</si>
  <si>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</si>
  <si>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</si>
  <si>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</si>
  <si>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</si>
  <si>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</si>
  <si>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</si>
  <si>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</si>
  <si>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</si>
  <si>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</si>
  <si>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</si>
  <si>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</si>
  <si>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</si>
  <si>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</si>
  <si>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</si>
  <si>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</si>
  <si>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</si>
  <si>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</si>
  <si>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</si>
  <si>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</si>
  <si>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</si>
  <si>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</si>
  <si>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</si>
  <si>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</si>
  <si>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</si>
  <si>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</si>
  <si>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</si>
  <si>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</si>
  <si>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</si>
  <si>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</si>
  <si>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</si>
  <si>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</si>
  <si>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</si>
  <si>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</si>
  <si>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</si>
  <si>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</si>
  <si>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</si>
  <si>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</si>
  <si>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</si>
  <si>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</si>
  <si>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</si>
  <si>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</si>
  <si>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</si>
  <si>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</si>
  <si>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</si>
  <si>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</si>
  <si>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</si>
  <si>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</si>
  <si>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</si>
  <si>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</si>
  <si>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</si>
  <si>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</si>
  <si>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</si>
  <si>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</si>
  <si>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</si>
  <si>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</si>
  <si>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</si>
  <si>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</si>
  <si>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</si>
  <si>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</si>
  <si>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</si>
  <si>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</si>
  <si>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</si>
  <si>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</si>
  <si>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</si>
  <si>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</si>
  <si>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</si>
  <si>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</si>
  <si>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</si>
  <si>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</si>
  <si>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</si>
  <si>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</si>
  <si>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</si>
  <si>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</si>
  <si>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</si>
  <si>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</si>
  <si>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</si>
  <si>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</si>
  <si>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</si>
  <si>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</si>
  <si>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</si>
  <si>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</si>
  <si>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</si>
  <si>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</si>
  <si>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</si>
  <si>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</si>
  <si>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</si>
  <si>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</si>
  <si>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</si>
  <si>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</si>
  <si>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</si>
  <si>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</si>
  <si>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</si>
  <si>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</si>
  <si>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</si>
  <si>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</si>
  <si>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</si>
  <si>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</si>
  <si>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</si>
  <si>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</si>
  <si>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</si>
  <si>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</si>
  <si>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</si>
  <si>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</si>
  <si>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</si>
  <si>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</si>
  <si>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</si>
  <si>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</si>
  <si>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</si>
  <si>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</si>
  <si>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</si>
  <si>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</si>
  <si>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</si>
  <si>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</si>
  <si>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</si>
  <si>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</si>
  <si>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</si>
  <si>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</si>
  <si>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</si>
  <si>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</si>
  <si>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</si>
  <si>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</si>
  <si>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</si>
  <si>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</si>
  <si>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</si>
  <si>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</si>
  <si>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</si>
  <si>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</si>
  <si>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</si>
  <si>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</si>
  <si>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</si>
  <si>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</si>
  <si>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</si>
  <si>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</si>
  <si>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</si>
  <si>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</si>
  <si>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</si>
  <si>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</si>
  <si>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</si>
  <si>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</si>
  <si>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</si>
  <si>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</si>
  <si>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</si>
  <si>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</si>
  <si>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</si>
  <si>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</si>
  <si>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</si>
  <si>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</si>
  <si>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</si>
  <si>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</si>
  <si>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</si>
  <si>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</si>
  <si>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</si>
  <si>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</si>
  <si>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</si>
  <si>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</si>
  <si>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</si>
  <si>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</si>
  <si>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</si>
  <si>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</si>
  <si>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</si>
  <si>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</si>
  <si>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</si>
  <si>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</si>
  <si>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</si>
  <si>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</si>
  <si>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</si>
  <si>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</si>
  <si>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</si>
  <si>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</si>
  <si>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</si>
  <si>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</si>
  <si>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</si>
  <si>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</si>
  <si>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</si>
  <si>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</si>
  <si>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</si>
  <si>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</si>
  <si>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</si>
  <si>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</si>
  <si>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</si>
  <si>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</si>
  <si>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</si>
  <si>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</si>
  <si>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</si>
  <si>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</si>
  <si>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</si>
  <si>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</si>
  <si>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</si>
  <si>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</si>
  <si>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</si>
  <si>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</si>
  <si>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</si>
  <si>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</si>
  <si>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</si>
  <si>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</si>
  <si>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</si>
  <si>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</si>
  <si>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</si>
  <si>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</si>
  <si>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</si>
  <si>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</si>
  <si>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</si>
  <si>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</si>
  <si>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</si>
  <si>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</si>
  <si>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</si>
  <si>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</si>
  <si>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</si>
  <si>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</si>
  <si>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</si>
  <si>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</si>
  <si>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</si>
  <si>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</si>
  <si>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</si>
  <si>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</si>
  <si>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</si>
  <si>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</si>
  <si>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</si>
  <si>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</si>
  <si>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</si>
  <si>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</si>
  <si>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</si>
  <si>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</si>
  <si>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</si>
  <si>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</si>
  <si>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</si>
  <si>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</si>
  <si>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</si>
  <si>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</si>
  <si>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</si>
  <si>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</si>
  <si>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</si>
  <si>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</si>
  <si>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</si>
  <si>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</si>
  <si>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</si>
  <si>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</si>
  <si>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</si>
  <si>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</si>
  <si>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</si>
  <si>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</si>
  <si>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</si>
  <si>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</si>
  <si>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</si>
  <si>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</si>
  <si>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</si>
  <si>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</si>
  <si>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</si>
  <si>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</si>
  <si>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</si>
  <si>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</si>
  <si>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</si>
  <si>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</si>
  <si>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</si>
  <si>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</si>
  <si>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</si>
  <si>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</si>
  <si>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</si>
  <si>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</si>
  <si>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</si>
  <si>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</si>
  <si>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</si>
  <si>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</si>
  <si>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</si>
  <si>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</si>
  <si>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</si>
  <si>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</si>
  <si>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</si>
  <si>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</si>
  <si>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</si>
  <si>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</si>
  <si>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</si>
  <si>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</si>
  <si>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</si>
  <si>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</si>
  <si>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</si>
  <si>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</si>
  <si>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</si>
  <si>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</si>
  <si>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</si>
  <si>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</si>
  <si>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</si>
  <si>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</si>
  <si>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</si>
  <si>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</si>
  <si>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</si>
  <si>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</si>
  <si>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</si>
  <si>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</si>
  <si>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</si>
  <si>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</si>
  <si>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</si>
  <si>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</si>
  <si>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</si>
  <si>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</si>
  <si>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</si>
  <si>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</si>
  <si>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</si>
  <si>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</si>
  <si>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</si>
  <si>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</si>
  <si>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</si>
  <si>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</si>
  <si>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</si>
  <si>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</si>
  <si>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</si>
  <si>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</si>
  <si>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</si>
  <si>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</si>
  <si>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</si>
  <si>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</si>
  <si>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</si>
  <si>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</si>
  <si>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</si>
  <si>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</si>
  <si>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</si>
  <si>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</si>
  <si>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</si>
  <si>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</si>
  <si>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</si>
  <si>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</si>
  <si>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</si>
  <si>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</si>
  <si>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</si>
  <si>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</si>
  <si>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</si>
  <si>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</si>
  <si>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</si>
  <si>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</si>
  <si>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</si>
  <si>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</si>
  <si>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</si>
  <si>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</si>
  <si>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</si>
  <si>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</si>
  <si>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</si>
  <si>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</si>
  <si>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</si>
  <si>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</si>
  <si>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</si>
  <si>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</si>
  <si>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</si>
  <si>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</si>
  <si>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</si>
  <si>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</si>
  <si>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</si>
  <si>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</si>
  <si>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</si>
  <si>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</si>
  <si>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</si>
  <si>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</si>
  <si>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</si>
  <si>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</si>
  <si>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</si>
  <si>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</si>
  <si>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</si>
  <si>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</si>
  <si>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</si>
  <si>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</si>
  <si>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</si>
  <si>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</si>
  <si>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</si>
  <si>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</si>
  <si>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</si>
  <si>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</si>
  <si>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</si>
  <si>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</si>
  <si>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</si>
  <si>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</si>
  <si>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</si>
  <si>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</si>
  <si>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</si>
  <si>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</si>
  <si>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</si>
  <si>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</si>
  <si>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</si>
  <si>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</si>
  <si>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</si>
  <si>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</si>
  <si>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</si>
  <si>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</si>
  <si>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</si>
  <si>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</si>
  <si>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</si>
  <si>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</si>
  <si>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</si>
  <si>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</si>
  <si>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</si>
  <si>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</si>
  <si>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</si>
  <si>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</si>
  <si>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</si>
  <si>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</si>
  <si>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</si>
  <si>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</si>
  <si>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</si>
  <si>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</si>
  <si>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</si>
  <si>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</si>
  <si>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</si>
  <si>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</si>
  <si>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</si>
  <si>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</si>
  <si>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</si>
  <si>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</si>
  <si>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</si>
  <si>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</si>
  <si>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</si>
  <si>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</si>
  <si>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</si>
  <si>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</si>
  <si>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</si>
  <si>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</si>
  <si>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</si>
  <si>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</si>
  <si>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</si>
  <si>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</si>
  <si>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</si>
  <si>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</si>
  <si>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</si>
  <si>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</si>
  <si>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</si>
  <si>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</si>
  <si>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</si>
  <si>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</si>
  <si>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</si>
  <si>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</si>
  <si>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</si>
  <si>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</si>
  <si>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</si>
  <si>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</si>
  <si>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</si>
  <si>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</si>
  <si>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</si>
  <si>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</si>
  <si>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</si>
  <si>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</si>
  <si>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</si>
  <si>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</si>
  <si>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</si>
  <si>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</si>
  <si>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</si>
  <si>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</si>
  <si>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</si>
  <si>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</si>
  <si>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</si>
  <si>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</si>
  <si>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</si>
  <si>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</si>
  <si>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</si>
  <si>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</si>
  <si>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</si>
  <si>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</si>
  <si>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</si>
  <si>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</si>
  <si>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</si>
  <si>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</si>
  <si>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</si>
  <si>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</si>
  <si>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</si>
  <si>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</si>
  <si>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</si>
  <si>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</si>
  <si>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</si>
  <si>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</si>
  <si>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</si>
  <si>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</si>
  <si>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</si>
  <si>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</si>
  <si>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</si>
  <si>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</si>
  <si>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</si>
  <si>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</si>
  <si>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</si>
  <si>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</si>
  <si>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</si>
  <si>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</si>
  <si>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</si>
  <si>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</si>
  <si>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</si>
  <si>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</si>
  <si>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</si>
  <si>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</si>
  <si>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</si>
  <si>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</si>
  <si>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</si>
  <si>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</si>
  <si>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</si>
  <si>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</si>
  <si>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</si>
  <si>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</si>
  <si>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</si>
  <si>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</si>
  <si>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</si>
  <si>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</si>
  <si>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</si>
  <si>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</si>
  <si>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</si>
  <si>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</si>
  <si>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</si>
  <si>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</si>
  <si>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</si>
  <si>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</si>
  <si>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</si>
  <si>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</si>
  <si>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</si>
  <si>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</si>
  <si>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</si>
  <si>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</si>
  <si>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</si>
  <si>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</si>
  <si>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</si>
  <si>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</si>
  <si>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</si>
  <si>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</si>
  <si>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</si>
  <si>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</si>
  <si>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</si>
  <si>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</si>
  <si>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</si>
  <si>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</si>
  <si>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</si>
  <si>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</si>
  <si>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</si>
  <si>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</si>
  <si>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</si>
  <si>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</si>
  <si>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</si>
  <si>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</si>
  <si>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</si>
  <si>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</si>
  <si>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</si>
  <si>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</si>
  <si>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</si>
  <si>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</si>
  <si>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</si>
  <si>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</si>
  <si>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</si>
  <si>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</si>
  <si>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</si>
  <si>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</si>
  <si>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</si>
  <si>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</si>
  <si>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</si>
  <si>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</si>
  <si>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</si>
  <si>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</si>
  <si>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</si>
  <si>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</si>
  <si>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</si>
  <si>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</si>
  <si>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</si>
  <si>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</si>
  <si>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</si>
  <si>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</si>
  <si>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</si>
  <si>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</si>
  <si>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</si>
  <si>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</si>
  <si>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</si>
  <si>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</si>
  <si>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</si>
  <si>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</si>
  <si>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</si>
  <si>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</si>
  <si>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</si>
  <si>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</si>
  <si>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</si>
  <si>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</si>
  <si>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</si>
  <si>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</si>
  <si>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</si>
  <si>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</si>
  <si>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</si>
  <si>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</si>
  <si>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</si>
  <si>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</si>
  <si>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</si>
  <si>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</si>
  <si>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</si>
  <si>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</si>
  <si>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</si>
  <si>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</si>
  <si>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</si>
  <si>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</si>
  <si>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</si>
  <si>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</si>
  <si>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</si>
  <si>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</si>
  <si>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</si>
  <si>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</si>
  <si>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</si>
  <si>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</si>
  <si>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</si>
  <si>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</si>
  <si>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</si>
  <si>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</si>
  <si>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</si>
  <si>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</si>
  <si>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</si>
  <si>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</si>
  <si>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</si>
  <si>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</si>
  <si>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</si>
  <si>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</si>
  <si>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</si>
  <si>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</si>
  <si>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</si>
  <si>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</si>
  <si>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</si>
  <si>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</si>
  <si>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</si>
  <si>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</si>
  <si>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</si>
  <si>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</si>
  <si>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</si>
  <si>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</si>
  <si>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</si>
  <si>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</si>
  <si>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</si>
  <si>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</si>
  <si>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</si>
  <si>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</si>
  <si>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</si>
  <si>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</si>
  <si>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</si>
  <si>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</si>
  <si>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</si>
  <si>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</si>
  <si>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</si>
  <si>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</si>
  <si>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</si>
  <si>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</si>
  <si>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</si>
  <si>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</si>
  <si>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</si>
  <si>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</si>
  <si>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</si>
  <si>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</si>
  <si>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</si>
  <si>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</si>
  <si>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</si>
  <si>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</si>
  <si>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</si>
  <si>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</si>
  <si>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</si>
  <si>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</si>
  <si>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</si>
  <si>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</si>
  <si>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</si>
  <si>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</si>
  <si>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</si>
  <si>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</si>
  <si>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</si>
  <si>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</si>
  <si>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</si>
  <si>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</si>
  <si>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</si>
  <si>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</si>
  <si>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</si>
  <si>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</si>
  <si>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</si>
  <si>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</si>
  <si>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</si>
  <si>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</si>
  <si>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</si>
  <si>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</si>
  <si>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</si>
  <si>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</si>
  <si>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</si>
  <si>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</si>
  <si>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</si>
  <si>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</si>
  <si>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</si>
  <si>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</si>
  <si>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</si>
  <si>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</si>
  <si>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</si>
  <si>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</si>
  <si>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</si>
  <si>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</si>
  <si>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</si>
  <si>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</si>
  <si>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</si>
  <si>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</si>
  <si>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</si>
  <si>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</si>
  <si>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</si>
  <si>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</si>
  <si>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</si>
  <si>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</si>
  <si>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</si>
  <si>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</si>
  <si>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</si>
  <si>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</si>
  <si>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</si>
  <si>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</si>
  <si>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</si>
  <si>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</si>
  <si>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</si>
  <si>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</si>
  <si>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</si>
  <si>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</si>
  <si>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</si>
  <si>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</si>
  <si>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</si>
  <si>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</si>
  <si>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</si>
  <si>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</si>
  <si>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</si>
  <si>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</si>
  <si>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</si>
  <si>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</si>
  <si>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</si>
  <si>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</si>
  <si>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</si>
  <si>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</si>
  <si>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</si>
  <si>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</si>
  <si>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</si>
  <si>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</si>
  <si>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</si>
  <si>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</si>
  <si>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</si>
  <si>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</si>
  <si>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</si>
  <si>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</si>
  <si>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</si>
  <si>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</si>
  <si>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</si>
  <si>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</si>
  <si>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</si>
  <si>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</si>
  <si>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</si>
  <si>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</si>
  <si>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</si>
  <si>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</si>
  <si>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</si>
  <si>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</si>
  <si>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</si>
  <si>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</si>
  <si>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</si>
  <si>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</si>
  <si>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</si>
  <si>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</si>
  <si>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</si>
  <si>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</si>
  <si>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</si>
  <si>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</si>
  <si>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</si>
  <si>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</si>
  <si>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</si>
  <si>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</si>
  <si>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</si>
  <si>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</si>
  <si>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</si>
  <si>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</si>
  <si>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</si>
  <si>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</si>
  <si>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</si>
  <si>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</si>
  <si>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</si>
  <si>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</si>
  <si>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</si>
  <si>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</si>
  <si>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</si>
  <si>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</si>
  <si>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</si>
  <si>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</si>
  <si>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</si>
  <si>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</si>
  <si>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</si>
  <si>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</si>
  <si>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</si>
  <si>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</si>
  <si>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</si>
  <si>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</si>
  <si>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</si>
  <si>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</si>
  <si>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</si>
  <si>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</si>
  <si>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</si>
  <si>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</si>
  <si>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</si>
  <si>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</si>
  <si>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</si>
  <si>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</si>
  <si>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</si>
  <si>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</si>
  <si>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</si>
  <si>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</si>
  <si>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</si>
  <si>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</si>
  <si>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</si>
  <si>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</si>
  <si>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</si>
  <si>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</si>
  <si>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</si>
  <si>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</si>
  <si>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</si>
  <si>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</si>
  <si>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</si>
  <si>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</si>
  <si>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</si>
  <si>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</si>
  <si>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</si>
  <si>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</si>
  <si>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</si>
  <si>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</si>
  <si>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</si>
  <si>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</si>
  <si>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</si>
  <si>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</si>
  <si>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</si>
  <si>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</si>
  <si>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</si>
  <si>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</si>
  <si>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</si>
  <si>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</si>
  <si>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</si>
  <si>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</si>
  <si>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</si>
  <si>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</si>
  <si>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</si>
  <si>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</si>
  <si>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</si>
  <si>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</si>
  <si>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</si>
  <si>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</si>
  <si>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</si>
  <si>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</si>
  <si>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</si>
  <si>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</si>
  <si>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</si>
  <si>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</si>
  <si>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</si>
  <si>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</si>
  <si>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</si>
  <si>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</si>
  <si>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</si>
  <si>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</si>
  <si>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</si>
  <si>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</si>
  <si>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</si>
  <si>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</si>
  <si>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</si>
  <si>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</si>
  <si>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</si>
  <si>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</si>
  <si>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</si>
  <si>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</si>
  <si>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</si>
  <si>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</si>
  <si>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</si>
  <si>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</si>
  <si>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</si>
  <si>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</si>
  <si>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</si>
  <si>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</si>
  <si>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</si>
  <si>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</si>
  <si>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</si>
  <si>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</si>
  <si>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</si>
  <si>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</si>
  <si>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</si>
  <si>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</si>
  <si>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</si>
  <si>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</si>
  <si>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</si>
  <si>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</si>
  <si>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</si>
  <si>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</si>
  <si>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</si>
  <si>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</si>
  <si>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</si>
  <si>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</si>
  <si>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</si>
  <si>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</si>
  <si>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</si>
  <si>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</si>
  <si>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</si>
  <si>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</si>
  <si>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</si>
  <si>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</si>
  <si>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</si>
  <si>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</si>
  <si>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</si>
  <si>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</si>
  <si>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</si>
  <si>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</si>
  <si>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</si>
  <si>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</si>
  <si>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</si>
  <si>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</si>
  <si>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</si>
  <si>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</si>
  <si>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</si>
  <si>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</si>
  <si>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</si>
  <si>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</si>
  <si>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</si>
  <si>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</si>
  <si>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</si>
  <si>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</si>
  <si>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</si>
  <si>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</si>
  <si>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</si>
  <si>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</si>
  <si>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</si>
  <si>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</si>
  <si>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</si>
  <si>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</si>
  <si>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</si>
  <si>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</si>
  <si>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</si>
  <si>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</si>
  <si>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</si>
  <si>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</si>
  <si>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</si>
  <si>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</si>
  <si>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</si>
  <si>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</si>
  <si>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</si>
  <si>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</si>
  <si>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</si>
  <si>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</si>
  <si>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</si>
  <si>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</si>
  <si>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</si>
  <si>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</si>
  <si>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</si>
  <si>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</si>
  <si>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</si>
  <si>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</si>
  <si>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</si>
  <si>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</si>
  <si>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</si>
  <si>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</si>
  <si>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</si>
  <si>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</si>
  <si>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</si>
  <si>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</si>
  <si>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</si>
  <si>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</si>
  <si>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</si>
  <si>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</si>
  <si>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</si>
  <si>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</si>
  <si>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</si>
  <si>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</si>
  <si>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</si>
  <si>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</si>
  <si>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</si>
  <si>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</si>
  <si>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</si>
  <si>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</si>
  <si>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</si>
  <si>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</si>
  <si>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</si>
  <si>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</si>
  <si>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</si>
  <si>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</si>
  <si>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</si>
  <si>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</si>
  <si>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</si>
  <si>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</si>
  <si>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</si>
  <si>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</si>
  <si>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</si>
  <si>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</si>
  <si>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</si>
  <si>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</si>
  <si>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</si>
  <si>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</si>
  <si>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</si>
  <si>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</si>
  <si>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</si>
  <si>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</si>
  <si>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</si>
  <si>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</si>
  <si>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</si>
  <si>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</si>
  <si>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</si>
  <si>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</si>
  <si>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</si>
  <si>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</si>
  <si>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</si>
  <si>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</si>
  <si>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</si>
  <si>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</si>
  <si>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</si>
  <si>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</si>
  <si>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</si>
  <si>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</si>
  <si>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</si>
  <si>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</si>
  <si>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</si>
  <si>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</si>
  <si>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</si>
  <si>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</si>
  <si>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</si>
  <si>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</si>
  <si>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</si>
  <si>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</si>
  <si>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</si>
  <si>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</si>
  <si>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</si>
  <si>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</si>
  <si>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</si>
  <si>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</si>
  <si>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</si>
  <si>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</si>
  <si>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</si>
  <si>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</si>
  <si>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</si>
  <si>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</si>
  <si>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</si>
  <si>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</si>
  <si>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</si>
  <si>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</si>
  <si>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</si>
  <si>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</si>
  <si>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</si>
  <si>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</si>
  <si>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</si>
  <si>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</si>
  <si>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</si>
  <si>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</si>
  <si>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</si>
  <si>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</si>
  <si>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</si>
  <si>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</si>
  <si>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</si>
  <si>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</si>
  <si>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</si>
  <si>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</si>
  <si>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</si>
  <si>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</si>
  <si>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</si>
  <si>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</si>
  <si>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</si>
  <si>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</si>
  <si>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</si>
  <si>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</si>
  <si>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</si>
  <si>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</si>
  <si>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</si>
  <si>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</si>
  <si>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</si>
  <si>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</si>
  <si>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</si>
  <si>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</si>
  <si>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</si>
  <si>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</si>
  <si>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</si>
  <si>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</si>
  <si>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</si>
  <si>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</si>
  <si>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</si>
  <si>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</si>
  <si>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</si>
  <si>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</si>
  <si>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</si>
  <si>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</si>
  <si>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</si>
  <si>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</si>
  <si>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</si>
  <si>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</si>
  <si>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</si>
  <si>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</si>
  <si>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</si>
  <si>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</si>
  <si>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</si>
  <si>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</si>
  <si>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</si>
  <si>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</si>
  <si>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</si>
  <si>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</si>
  <si>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</si>
  <si>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</si>
  <si>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</si>
  <si>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</si>
  <si>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</si>
  <si>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</si>
  <si>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</si>
  <si>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</si>
  <si>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</si>
  <si>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</si>
  <si>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</si>
  <si>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</si>
  <si>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</si>
  <si>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</si>
  <si>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</si>
  <si>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</si>
  <si>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</si>
  <si>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</si>
  <si>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</si>
  <si>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</si>
  <si>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</si>
  <si>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</si>
  <si>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</si>
  <si>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</si>
  <si>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</si>
  <si>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</si>
  <si>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</si>
  <si>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</si>
  <si>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</si>
  <si>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</si>
  <si>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</si>
  <si>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</si>
  <si>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</si>
  <si>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</si>
  <si>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</si>
  <si>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</si>
  <si>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</si>
  <si>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</si>
  <si>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</si>
  <si>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</si>
  <si>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</si>
  <si>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</si>
  <si>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</si>
  <si>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</si>
  <si>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</si>
  <si>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</si>
  <si>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</si>
  <si>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</si>
  <si>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</si>
  <si>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</si>
  <si>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</si>
  <si>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</si>
  <si>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</si>
  <si>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</si>
  <si>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</si>
  <si>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</si>
  <si>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</si>
  <si>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</si>
  <si>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</si>
  <si>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</si>
  <si>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</si>
  <si>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</si>
  <si>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</si>
  <si>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</si>
  <si>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</si>
  <si>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</si>
  <si>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</si>
  <si>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</si>
  <si>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</si>
  <si>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</si>
  <si>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</si>
  <si>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</si>
  <si>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</si>
  <si>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</si>
  <si>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</si>
  <si>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</si>
  <si>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</si>
  <si>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</si>
  <si>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</si>
  <si>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</si>
  <si>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</si>
  <si>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</si>
  <si>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</si>
  <si>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</si>
  <si>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</si>
  <si>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</si>
  <si>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</si>
  <si>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</si>
  <si>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</si>
  <si>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</si>
  <si>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</si>
  <si>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</si>
  <si>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</si>
  <si>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</si>
  <si>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</si>
  <si>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</si>
  <si>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</si>
  <si>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</si>
  <si>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</si>
  <si>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</si>
  <si>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</si>
  <si>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</si>
  <si>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</si>
  <si>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</si>
  <si>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</si>
  <si>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</si>
  <si>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</si>
  <si>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</si>
  <si>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</si>
  <si>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</si>
  <si>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</si>
  <si>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</si>
  <si>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</si>
  <si>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</si>
  <si>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</si>
  <si>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</si>
  <si>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</si>
  <si>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</si>
  <si>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</si>
  <si>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</si>
  <si>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</si>
  <si>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</si>
  <si>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</si>
  <si>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</si>
  <si>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</si>
  <si>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</si>
  <si>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</si>
  <si>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</si>
  <si>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</si>
  <si>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</si>
  <si>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</si>
  <si>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</si>
  <si>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</si>
  <si>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</si>
  <si>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</si>
  <si>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</si>
  <si>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</si>
  <si>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</si>
  <si>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</si>
  <si>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</si>
  <si>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</si>
  <si>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</si>
  <si>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</si>
  <si>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</si>
  <si>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</si>
  <si>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</si>
  <si>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</si>
  <si>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</si>
  <si>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</si>
  <si>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</si>
  <si>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</si>
  <si>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</si>
  <si>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</si>
  <si>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</si>
  <si>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</si>
  <si>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</si>
  <si>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</si>
  <si>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</si>
  <si>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</si>
  <si>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</si>
  <si>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</si>
  <si>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</si>
  <si>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</si>
  <si>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</si>
  <si>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</si>
  <si>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</si>
  <si>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</si>
  <si>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</si>
  <si>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</si>
  <si>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</si>
  <si>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</si>
  <si>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</si>
  <si>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</si>
  <si>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</si>
  <si>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</si>
  <si>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</si>
  <si>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</si>
  <si>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</si>
  <si>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</si>
  <si>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</si>
  <si>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</si>
  <si>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</si>
  <si>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</si>
  <si>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</si>
  <si>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</si>
  <si>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</si>
  <si>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</si>
  <si>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</si>
  <si>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</si>
  <si>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</si>
  <si>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</si>
  <si>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</si>
  <si>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</si>
  <si>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</si>
  <si>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</si>
  <si>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</si>
  <si>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</si>
  <si>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</si>
  <si>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</si>
  <si>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</si>
  <si>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</si>
  <si>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</si>
  <si>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</si>
  <si>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</si>
  <si>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</si>
  <si>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</si>
  <si>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</si>
  <si>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</si>
  <si>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</si>
  <si>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</si>
  <si>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</si>
  <si>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</si>
  <si>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</si>
  <si>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</si>
  <si>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</si>
  <si>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</si>
  <si>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</si>
  <si>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</si>
  <si>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</si>
  <si>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</si>
  <si>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</si>
  <si>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</si>
  <si>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</si>
  <si>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</si>
  <si>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</si>
  <si>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</si>
  <si>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</si>
  <si>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</si>
  <si>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</si>
  <si>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</si>
  <si>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</si>
  <si>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</si>
  <si>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</si>
  <si>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</si>
  <si>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</si>
  <si>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</si>
  <si>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</si>
  <si>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</si>
  <si>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</si>
  <si>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</si>
  <si>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</si>
  <si>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</si>
  <si>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</si>
  <si>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</si>
  <si>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</si>
  <si>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</si>
  <si>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</si>
  <si>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</si>
  <si>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</si>
  <si>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</si>
  <si>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</si>
  <si>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</si>
  <si>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</si>
  <si>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</si>
  <si>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</si>
  <si>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</si>
  <si>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</si>
  <si>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</si>
  <si>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</si>
  <si>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</si>
  <si>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</si>
  <si>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</si>
  <si>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</si>
  <si>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</si>
  <si>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</si>
  <si>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</si>
  <si>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</si>
  <si>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</si>
  <si>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</si>
  <si>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</si>
  <si>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</si>
  <si>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</si>
  <si>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</si>
  <si>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</si>
  <si>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</si>
  <si>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</si>
  <si>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</si>
  <si>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</si>
  <si>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</si>
  <si>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</si>
  <si>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</si>
  <si>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</si>
  <si>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</si>
  <si>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</si>
  <si>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</si>
  <si>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</si>
  <si>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</si>
  <si>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</si>
  <si>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</si>
  <si>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</si>
  <si>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</si>
  <si>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</si>
  <si>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</si>
  <si>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</si>
  <si>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</si>
  <si>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</si>
  <si>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</si>
  <si>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</si>
  <si>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</si>
  <si>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</si>
  <si>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</si>
  <si>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</si>
  <si>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</si>
  <si>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</si>
  <si>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</si>
  <si>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</si>
  <si>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</si>
  <si>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</si>
  <si>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</si>
  <si>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</si>
  <si>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</si>
  <si>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</si>
  <si>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</si>
  <si>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</si>
  <si>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</si>
  <si>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</si>
  <si>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</si>
  <si>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</si>
  <si>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</si>
  <si>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</si>
  <si>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</si>
  <si>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</si>
  <si>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</si>
  <si>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</si>
  <si>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</si>
  <si>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</si>
  <si>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</si>
  <si>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</si>
  <si>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</si>
  <si>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</si>
  <si>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</si>
  <si>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</si>
  <si>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</si>
  <si>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</si>
  <si>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</si>
  <si>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</si>
  <si>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</si>
  <si>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</si>
  <si>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</si>
  <si>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</si>
  <si>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</si>
  <si>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</si>
  <si>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</si>
  <si>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</si>
  <si>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</si>
  <si>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</si>
  <si>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</si>
  <si>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</si>
  <si>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</si>
  <si>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</si>
  <si>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</si>
  <si>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</si>
  <si>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</si>
  <si>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</si>
  <si>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</si>
  <si>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</si>
  <si>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</si>
  <si>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</si>
  <si>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</si>
  <si>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</si>
  <si>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</si>
  <si>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</si>
  <si>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</si>
  <si>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</si>
  <si>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</si>
  <si>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</si>
  <si>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</si>
  <si>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</si>
  <si>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</si>
  <si>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</si>
  <si>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</si>
  <si>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</si>
  <si>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</si>
  <si>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</si>
  <si>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</si>
  <si>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</si>
  <si>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</si>
  <si>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</si>
  <si>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</si>
  <si>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</si>
  <si>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</si>
  <si>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</si>
  <si>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</si>
  <si>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</si>
  <si>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</si>
  <si>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</si>
  <si>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</si>
  <si>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</si>
  <si>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</si>
  <si>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</si>
  <si>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</si>
  <si>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</si>
  <si>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</si>
  <si>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</si>
  <si>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</si>
  <si>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</si>
  <si>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</si>
  <si>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</si>
  <si>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</si>
  <si>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</si>
  <si>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</si>
  <si>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</si>
  <si>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</si>
  <si>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</si>
  <si>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</si>
  <si>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</si>
  <si>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</si>
  <si>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</si>
  <si>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</si>
  <si>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</si>
  <si>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</si>
  <si>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</si>
  <si>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</si>
  <si>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</si>
  <si>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</si>
  <si>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</si>
  <si>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</si>
  <si>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</si>
  <si>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</si>
  <si>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</si>
  <si>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</si>
  <si>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</si>
  <si>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</si>
  <si>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</si>
  <si>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</si>
  <si>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</si>
  <si>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</si>
  <si>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</si>
  <si>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</si>
  <si>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</si>
  <si>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</si>
  <si>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</si>
  <si>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</si>
  <si>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</si>
  <si>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</si>
  <si>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</si>
  <si>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</si>
  <si>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</si>
  <si>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</si>
  <si>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</si>
  <si>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</si>
  <si>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</si>
  <si>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</si>
  <si>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</si>
  <si>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</si>
  <si>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</si>
  <si>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</si>
  <si>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</si>
  <si>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</si>
  <si>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</si>
  <si>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</si>
  <si>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</si>
  <si>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</si>
  <si>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</si>
  <si>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</si>
  <si>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</si>
  <si>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</si>
  <si>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</si>
  <si>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</si>
  <si>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</si>
  <si>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</si>
  <si>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</si>
  <si>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</si>
  <si>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</si>
  <si>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</si>
  <si>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</si>
  <si>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</si>
  <si>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</si>
  <si>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</si>
  <si>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</si>
  <si>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</si>
  <si>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</si>
  <si>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</si>
  <si>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</si>
  <si>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</si>
  <si>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</si>
  <si>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</si>
  <si>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</si>
  <si>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</si>
  <si>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</si>
  <si>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</si>
  <si>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</si>
  <si>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</si>
  <si>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</si>
  <si>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</si>
  <si>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</si>
  <si>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</si>
  <si>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</si>
  <si>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</si>
  <si>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</si>
  <si>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</si>
  <si>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</si>
  <si>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</si>
  <si>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</si>
  <si>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</si>
  <si>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</si>
  <si>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</si>
  <si>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</si>
  <si>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</si>
  <si>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</si>
  <si>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</si>
  <si>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</si>
  <si>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</si>
  <si>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</si>
  <si>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</si>
  <si>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</si>
  <si>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</si>
  <si>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</si>
  <si>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</si>
  <si>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</si>
  <si>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</si>
  <si>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</si>
  <si>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</si>
  <si>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</si>
  <si>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</si>
  <si>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</si>
  <si>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</si>
  <si>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</si>
  <si>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</si>
  <si>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</si>
  <si>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</si>
  <si>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</si>
  <si>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</si>
  <si>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</si>
  <si>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</si>
  <si>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</si>
  <si>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</si>
  <si>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</si>
  <si>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</si>
  <si>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</si>
  <si>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</si>
  <si>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</si>
  <si>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</si>
  <si>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</si>
  <si>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</si>
  <si>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</si>
  <si>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</si>
  <si>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</si>
  <si>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</si>
  <si>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</si>
  <si>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</si>
  <si>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</si>
  <si>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</si>
  <si>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</si>
  <si>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</si>
  <si>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</si>
  <si>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</si>
  <si>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</si>
  <si>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</si>
  <si>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</si>
  <si>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</si>
  <si>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</si>
  <si>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</si>
  <si>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</si>
  <si>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</si>
  <si>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</si>
  <si>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</si>
  <si>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</si>
  <si>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</si>
  <si>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</si>
  <si>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</si>
  <si>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</si>
  <si>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</si>
  <si>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</si>
  <si>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</si>
  <si>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</si>
  <si>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</si>
  <si>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</si>
  <si>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</si>
  <si>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</si>
  <si>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</si>
  <si>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</si>
  <si>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</si>
  <si>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</si>
  <si>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</si>
  <si>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</si>
  <si>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</si>
  <si>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</si>
  <si>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</si>
  <si>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</si>
  <si>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</si>
  <si>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</si>
  <si>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</si>
  <si>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</si>
  <si>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</si>
  <si>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</si>
  <si>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</si>
  <si>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</si>
  <si>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</si>
  <si>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</si>
  <si>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</si>
  <si>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</si>
  <si>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</si>
  <si>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</si>
  <si>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</si>
  <si>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</si>
  <si>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</si>
  <si>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</si>
  <si>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</si>
  <si>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</si>
  <si>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</si>
  <si>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</si>
  <si>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</si>
  <si>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</si>
  <si>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</si>
  <si>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</si>
  <si>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</si>
  <si>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</si>
  <si>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</si>
  <si>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</si>
  <si>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</si>
  <si>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</si>
  <si>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</si>
  <si>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</si>
  <si>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</si>
  <si>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</si>
  <si>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</si>
  <si>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</si>
  <si>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</si>
  <si>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</si>
  <si>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</si>
  <si>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</si>
  <si>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</si>
  <si>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</si>
  <si>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</si>
  <si>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</si>
  <si>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</si>
  <si>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</si>
  <si>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</si>
  <si>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</si>
  <si>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</si>
  <si>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</si>
  <si>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</si>
  <si>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</si>
  <si>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</si>
  <si>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</si>
  <si>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</si>
  <si>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</si>
  <si>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</si>
  <si>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</si>
  <si>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</si>
  <si>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</si>
  <si>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</si>
  <si>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</si>
  <si>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</si>
  <si>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</si>
  <si>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</si>
  <si>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</si>
  <si>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</si>
  <si>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</si>
  <si>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</si>
  <si>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</si>
  <si>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</si>
  <si>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</si>
  <si>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</si>
  <si>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</si>
  <si>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</si>
  <si>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</si>
  <si>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</si>
  <si>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</si>
  <si>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</si>
  <si>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</si>
  <si>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</si>
  <si>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</si>
  <si>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</si>
  <si>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</si>
  <si>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</si>
  <si>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</si>
  <si>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</si>
  <si>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</si>
  <si>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</si>
  <si>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</si>
  <si>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</si>
  <si>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</si>
  <si>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</si>
  <si>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</si>
  <si>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</si>
  <si>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</si>
  <si>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</si>
  <si>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</si>
  <si>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</si>
  <si>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</si>
  <si>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</si>
  <si>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</si>
  <si>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</si>
  <si>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</si>
  <si>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</si>
  <si>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</si>
  <si>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</si>
  <si>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</si>
  <si>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</si>
  <si>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</si>
  <si>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</si>
  <si>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</si>
  <si>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</si>
  <si>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</si>
  <si>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</si>
  <si>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</si>
  <si>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</si>
  <si>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</si>
  <si>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</si>
  <si>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</si>
  <si>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</si>
  <si>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</si>
  <si>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</si>
  <si>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</si>
  <si>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</si>
  <si>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</si>
  <si>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</si>
  <si>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</si>
  <si>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</si>
  <si>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</si>
  <si>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</si>
  <si>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</si>
  <si>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</si>
  <si>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</si>
  <si>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</si>
  <si>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</si>
  <si>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</si>
  <si>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</si>
  <si>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</si>
  <si>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</si>
  <si>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</si>
  <si>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</si>
  <si>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</si>
  <si>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</si>
  <si>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</si>
  <si>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</si>
  <si>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</si>
  <si>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</si>
  <si>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</si>
  <si>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</si>
  <si>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</si>
  <si>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</si>
  <si>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</si>
  <si>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</si>
  <si>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</si>
  <si>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</si>
  <si>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</si>
  <si>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</si>
  <si>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</si>
  <si>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</si>
  <si>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</si>
  <si>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</si>
  <si>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</si>
  <si>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</si>
  <si>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</si>
  <si>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</si>
  <si>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</si>
  <si>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</si>
  <si>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</si>
  <si>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</si>
  <si>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</si>
  <si>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</si>
  <si>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</si>
  <si>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</si>
  <si>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</si>
  <si>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</si>
  <si>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</si>
  <si>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</si>
  <si>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</si>
  <si>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</si>
  <si>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</si>
  <si>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</si>
  <si>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</si>
  <si>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</si>
  <si>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</si>
  <si>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</si>
  <si>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</si>
  <si>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</si>
  <si>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</si>
  <si>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</si>
  <si>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</si>
  <si>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</si>
  <si>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</si>
  <si>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</si>
  <si>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</si>
  <si>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</si>
  <si>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</si>
  <si>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</si>
  <si>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</si>
  <si>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</si>
  <si>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</si>
  <si>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</si>
  <si>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</si>
  <si>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</si>
  <si>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</si>
  <si>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</si>
  <si>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</si>
  <si>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</si>
  <si>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</si>
  <si>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</si>
  <si>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</si>
  <si>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</si>
  <si>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</si>
  <si>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</si>
  <si>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</si>
  <si>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</si>
  <si>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</si>
  <si>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</si>
  <si>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</si>
  <si>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</si>
  <si>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</si>
  <si>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</si>
  <si>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</si>
  <si>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</si>
  <si>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</si>
  <si>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</si>
  <si>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</si>
  <si>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</si>
  <si>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</si>
  <si>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</si>
  <si>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</si>
  <si>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</si>
  <si>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</si>
  <si>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</si>
  <si>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</si>
  <si>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</si>
  <si>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</si>
  <si>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</si>
  <si>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</si>
  <si>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</si>
  <si>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</si>
  <si>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</si>
  <si>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</si>
  <si>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</si>
  <si>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</si>
  <si>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</si>
  <si>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</si>
  <si>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</si>
  <si>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</si>
  <si>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</si>
  <si>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</si>
  <si>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</si>
  <si>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</si>
  <si>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</si>
  <si>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</si>
  <si>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</si>
  <si>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</si>
  <si>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</si>
  <si>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</si>
  <si>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</si>
  <si>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</si>
  <si>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</si>
  <si>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</si>
  <si>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</si>
  <si>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</si>
  <si>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</si>
  <si>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</si>
  <si>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</si>
  <si>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</si>
  <si>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</si>
  <si>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</si>
  <si>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</si>
  <si>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</si>
  <si>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</si>
  <si>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</si>
  <si>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</si>
  <si>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</si>
  <si>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</si>
  <si>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</si>
  <si>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</si>
  <si>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</si>
  <si>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</si>
  <si>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</si>
  <si>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</si>
  <si>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</si>
  <si>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</si>
  <si>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</si>
  <si>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</si>
  <si>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</si>
  <si>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</si>
  <si>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</si>
  <si>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</si>
  <si>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</si>
  <si>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</si>
  <si>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</si>
  <si>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</si>
  <si>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</si>
  <si>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</si>
  <si>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</si>
  <si>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</si>
  <si>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</si>
  <si>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</si>
  <si>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</si>
  <si>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</si>
  <si>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</si>
  <si>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</si>
  <si>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</si>
  <si>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</si>
  <si>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</si>
  <si>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</si>
  <si>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</si>
  <si>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</si>
  <si>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</si>
  <si>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</si>
  <si>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</si>
  <si>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</si>
  <si>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</si>
  <si>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</si>
  <si>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</si>
  <si>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</si>
  <si>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</si>
  <si>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</si>
  <si>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</si>
  <si>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</si>
  <si>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</si>
  <si>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</si>
  <si>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</si>
  <si>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</si>
  <si>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</si>
  <si>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</si>
  <si>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</si>
  <si>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</si>
  <si>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</si>
  <si>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</si>
  <si>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</si>
  <si>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</si>
  <si>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</si>
  <si>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</si>
  <si>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</si>
  <si>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</si>
  <si>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</si>
  <si>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</si>
  <si>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</si>
  <si>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</si>
  <si>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</si>
  <si>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</si>
  <si>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</si>
  <si>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</si>
  <si>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</si>
  <si>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</si>
  <si>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</si>
  <si>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</si>
  <si>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</si>
  <si>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</si>
  <si>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</si>
  <si>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</si>
  <si>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</si>
  <si>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</si>
  <si>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</si>
  <si>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</si>
  <si>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</si>
  <si>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</si>
  <si>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</si>
  <si>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</si>
  <si>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</si>
  <si>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</si>
  <si>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</si>
  <si>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</si>
  <si>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</si>
  <si>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</si>
  <si>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</si>
  <si>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</si>
  <si>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</si>
  <si>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</si>
  <si>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</si>
  <si>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</si>
  <si>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</si>
  <si>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</si>
  <si>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</si>
  <si>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</si>
  <si>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</si>
  <si>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</si>
  <si>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</si>
  <si>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</si>
  <si>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</si>
  <si>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</si>
  <si>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</si>
  <si>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</si>
  <si>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</si>
  <si>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</si>
  <si>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</si>
  <si>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</si>
  <si>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</si>
  <si>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</si>
  <si>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</si>
  <si>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</si>
  <si>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</si>
  <si>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</si>
  <si>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</si>
  <si>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</si>
  <si>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</si>
  <si>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</si>
  <si>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</si>
  <si>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</si>
  <si>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</si>
  <si>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</si>
  <si>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</si>
  <si>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</si>
  <si>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</si>
  <si>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</si>
  <si>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</si>
  <si>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</si>
  <si>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</si>
  <si>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</si>
  <si>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</si>
  <si>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</si>
  <si>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</si>
  <si>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</si>
  <si>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</si>
  <si>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</si>
  <si>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</si>
  <si>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</si>
  <si>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</si>
  <si>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</si>
  <si>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</si>
  <si>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</si>
  <si>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</si>
  <si>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</si>
  <si>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</si>
  <si>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</si>
  <si>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</si>
  <si>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</si>
  <si>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</si>
  <si>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</si>
  <si>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</si>
  <si>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</si>
  <si>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</si>
  <si>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</si>
  <si>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</si>
  <si>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</si>
  <si>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</si>
  <si>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</si>
  <si>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</si>
  <si>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</si>
  <si>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</si>
  <si>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</si>
  <si>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</si>
  <si>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</si>
  <si>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</si>
  <si>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</si>
  <si>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</si>
  <si>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</si>
  <si>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</si>
  <si>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</si>
  <si>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</si>
  <si>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</si>
  <si>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</si>
  <si>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</si>
  <si>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</si>
  <si>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</si>
  <si>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</si>
  <si>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</si>
  <si>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</si>
  <si>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</si>
  <si>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</si>
  <si>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</si>
  <si>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</si>
  <si>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</si>
  <si>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</si>
  <si>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</si>
  <si>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</si>
  <si>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</si>
  <si>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</si>
  <si>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</si>
  <si>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</si>
  <si>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</si>
  <si>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</si>
  <si>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</si>
  <si>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</si>
  <si>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</si>
  <si>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</si>
  <si>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</si>
  <si>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</si>
  <si>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</si>
  <si>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</si>
  <si>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</si>
  <si>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</si>
  <si>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</si>
  <si>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</si>
  <si>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</si>
  <si>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</si>
  <si>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</si>
  <si>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</si>
  <si>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</si>
  <si>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</si>
  <si>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</si>
  <si>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</si>
  <si>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</si>
  <si>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</si>
  <si>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</si>
  <si>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</si>
  <si>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</si>
  <si>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</si>
  <si>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</si>
  <si>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</si>
  <si>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</si>
  <si>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</si>
  <si>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</si>
  <si>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</si>
  <si>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</si>
  <si>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</si>
  <si>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</si>
  <si>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</si>
  <si>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</si>
  <si>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</si>
  <si>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</si>
  <si>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</si>
  <si>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</si>
  <si>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</si>
  <si>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</si>
  <si>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</si>
  <si>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</si>
  <si>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</si>
  <si>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</si>
  <si>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</si>
  <si>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</si>
  <si>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</si>
  <si>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</si>
  <si>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</si>
  <si>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</si>
  <si>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</si>
  <si>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</si>
  <si>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</si>
  <si>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</si>
  <si>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</si>
  <si>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</si>
  <si>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</si>
  <si>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</si>
  <si>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</si>
  <si>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</si>
  <si>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</si>
  <si>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</si>
  <si>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</si>
  <si>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</si>
  <si>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</si>
  <si>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</si>
  <si>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</si>
  <si>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</si>
  <si>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</si>
  <si>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</si>
  <si>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</si>
  <si>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</si>
  <si>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</si>
  <si>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</si>
  <si>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</si>
  <si>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</si>
  <si>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</si>
  <si>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</si>
  <si>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</si>
  <si>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</si>
  <si>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</si>
  <si>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</si>
  <si>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</si>
  <si>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</si>
  <si>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</si>
  <si>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</si>
  <si>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</si>
  <si>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</si>
  <si>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</si>
  <si>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</si>
  <si>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</si>
  <si>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</si>
  <si>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</si>
  <si>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</si>
  <si>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</si>
  <si>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</si>
  <si>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</si>
  <si>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</si>
  <si>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</si>
  <si>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</si>
  <si>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</si>
  <si>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</si>
  <si>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</si>
  <si>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</si>
  <si>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</si>
  <si>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</si>
  <si>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</si>
  <si>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</si>
  <si>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</si>
  <si>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</si>
  <si>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</si>
  <si>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</si>
  <si>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</si>
  <si>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</si>
  <si>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</si>
  <si>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</si>
  <si>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</si>
  <si>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</si>
  <si>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</si>
  <si>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</si>
  <si>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</si>
  <si>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</si>
  <si>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</si>
  <si>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</si>
  <si>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</si>
  <si>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</si>
  <si>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</si>
  <si>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</si>
  <si>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</si>
  <si>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</si>
  <si>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</si>
  <si>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</si>
  <si>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</si>
  <si>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</si>
  <si>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</si>
  <si>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</si>
  <si>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</si>
  <si>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</si>
  <si>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</si>
  <si>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</si>
  <si>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</si>
  <si>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</si>
  <si>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</si>
  <si>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</si>
  <si>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</si>
  <si>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</si>
  <si>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</si>
  <si>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</si>
  <si>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</si>
  <si>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</si>
  <si>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</si>
  <si>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</si>
  <si>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</si>
  <si>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</si>
  <si>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</si>
  <si>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</si>
  <si>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</si>
  <si>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</si>
  <si>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</si>
  <si>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</si>
  <si>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</si>
  <si>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</si>
  <si>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</si>
  <si>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</si>
  <si>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</si>
  <si>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</si>
  <si>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</si>
  <si>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</si>
  <si>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</si>
  <si>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</si>
  <si>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</si>
  <si>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</si>
  <si>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</si>
  <si>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</si>
  <si>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</si>
  <si>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</si>
  <si>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</si>
  <si>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</si>
  <si>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</si>
  <si>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</si>
  <si>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</si>
  <si>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</si>
  <si>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</si>
  <si>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</si>
  <si>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</si>
  <si>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</si>
  <si>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</si>
  <si>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</si>
  <si>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</si>
  <si>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</si>
  <si>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</si>
  <si>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</si>
  <si>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</si>
  <si>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</si>
  <si>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</si>
  <si>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</si>
  <si>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</si>
  <si>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</si>
  <si>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</si>
  <si>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</si>
  <si>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</si>
  <si>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</si>
  <si>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</si>
  <si>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</si>
  <si>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</si>
  <si>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</si>
  <si>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</si>
  <si>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</si>
  <si>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</si>
  <si>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</si>
  <si>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</si>
  <si>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</si>
  <si>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</si>
  <si>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</si>
  <si>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</si>
  <si>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</si>
  <si>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</si>
  <si>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</si>
  <si>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</si>
  <si>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</si>
  <si>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</si>
  <si>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</si>
  <si>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</si>
  <si>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</si>
  <si>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</si>
  <si>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</si>
  <si>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</si>
  <si>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</si>
  <si>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</si>
  <si>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</si>
  <si>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</si>
  <si>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</si>
  <si>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</si>
  <si>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</si>
  <si>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</si>
  <si>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</si>
  <si>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</si>
  <si>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</si>
  <si>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</si>
  <si>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</si>
  <si>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</si>
  <si>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</si>
  <si>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</si>
  <si>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</si>
  <si>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</si>
  <si>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</si>
  <si>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</si>
  <si>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</si>
  <si>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</si>
  <si>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</si>
  <si>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</si>
  <si>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</si>
  <si>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</si>
  <si>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</si>
  <si>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</si>
  <si>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</si>
  <si>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</si>
  <si>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</si>
  <si>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</si>
  <si>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</si>
  <si>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</si>
  <si>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</si>
  <si>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</si>
  <si>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</si>
  <si>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</si>
  <si>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</si>
  <si>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</si>
  <si>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</si>
  <si>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</si>
  <si>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</si>
  <si>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</si>
  <si>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</si>
  <si>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</si>
  <si>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</si>
  <si>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</si>
  <si>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</si>
  <si>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</si>
  <si>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</si>
  <si>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</si>
  <si>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</si>
  <si>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</si>
  <si>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</si>
  <si>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</si>
  <si>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</si>
  <si>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</si>
  <si>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</si>
  <si>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</si>
  <si>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</si>
  <si>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</si>
  <si>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</si>
  <si>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</si>
  <si>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</si>
  <si>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</si>
  <si>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</si>
  <si>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</si>
  <si>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</si>
  <si>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</si>
  <si>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</si>
  <si>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</si>
  <si>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</si>
  <si>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</si>
  <si>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</si>
  <si>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</si>
  <si>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</si>
  <si>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</si>
  <si>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</si>
  <si>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</si>
  <si>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</si>
  <si>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</si>
  <si>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</si>
  <si>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</si>
  <si>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</si>
  <si>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</si>
  <si>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</si>
  <si>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</si>
  <si>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</si>
  <si>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</si>
  <si>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</si>
  <si>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</si>
  <si>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</si>
  <si>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</si>
  <si>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</si>
  <si>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</si>
  <si>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</si>
  <si>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</si>
  <si>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</si>
  <si>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</si>
  <si>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</si>
  <si>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</si>
  <si>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</si>
  <si>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</si>
  <si>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</si>
  <si>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</si>
  <si>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</si>
  <si>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</si>
  <si>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</si>
  <si>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</si>
  <si>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</si>
  <si>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</si>
  <si>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</si>
  <si>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</si>
  <si>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</si>
  <si>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</si>
  <si>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</si>
  <si>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</si>
  <si>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</si>
  <si>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</si>
  <si>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</si>
  <si>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</si>
  <si>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</si>
  <si>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</si>
  <si>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</si>
  <si>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</si>
  <si>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</si>
  <si>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</si>
  <si>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</si>
  <si>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</si>
  <si>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</si>
  <si>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</si>
  <si>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</si>
  <si>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</si>
  <si>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</si>
  <si>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</si>
  <si>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</si>
  <si>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</si>
  <si>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</si>
  <si>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</si>
  <si>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</si>
  <si>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</si>
  <si>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</si>
  <si>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</si>
  <si>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</si>
  <si>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</si>
  <si>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</si>
  <si>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</si>
  <si>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</si>
  <si>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</si>
  <si>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</si>
  <si>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</si>
  <si>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</si>
  <si>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</si>
  <si>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</si>
  <si>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</si>
  <si>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</si>
  <si>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</si>
  <si>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</si>
  <si>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</si>
  <si>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</si>
  <si>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</si>
  <si>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</si>
  <si>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</si>
  <si>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</si>
  <si>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</si>
  <si>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</si>
  <si>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</si>
  <si>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</si>
  <si>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</si>
  <si>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</si>
  <si>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</si>
  <si>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</si>
  <si>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</si>
  <si>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</si>
  <si>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</si>
  <si>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</si>
  <si>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</si>
  <si>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</si>
  <si>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</si>
  <si>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</si>
  <si>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</si>
  <si>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</si>
  <si>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</si>
  <si>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</si>
  <si>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</si>
  <si>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</si>
  <si>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</si>
  <si>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</si>
  <si>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</si>
  <si>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</si>
  <si>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</si>
  <si>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</si>
  <si>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</si>
  <si>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</si>
  <si>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</si>
  <si>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</si>
  <si>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</si>
  <si>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</si>
  <si>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</si>
  <si>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</si>
  <si>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</si>
  <si>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</si>
  <si>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</si>
  <si>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</si>
  <si>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</si>
  <si>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</si>
  <si>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</si>
  <si>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</si>
  <si>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</si>
  <si>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</si>
  <si>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</si>
  <si>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</si>
  <si>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</si>
  <si>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</si>
  <si>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</si>
  <si>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</si>
  <si>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</si>
  <si>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</si>
  <si>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</si>
  <si>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</si>
  <si>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</si>
  <si>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</si>
  <si>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</si>
  <si>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</si>
  <si>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</si>
  <si>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</si>
  <si>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</si>
  <si>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</si>
  <si>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</si>
  <si>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</si>
  <si>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</si>
  <si>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</si>
  <si>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</si>
  <si>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</si>
  <si>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</si>
  <si>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</si>
  <si>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</si>
  <si>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</si>
  <si>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</si>
  <si>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</si>
  <si>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</si>
  <si>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</si>
  <si>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</si>
  <si>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</si>
  <si>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</si>
  <si>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</si>
  <si>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</si>
  <si>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</si>
  <si>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</si>
  <si>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</si>
  <si>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</si>
  <si>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</si>
  <si>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</si>
  <si>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</si>
  <si>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</si>
  <si>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</si>
  <si>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</si>
  <si>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</si>
  <si>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</si>
  <si>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</si>
  <si>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</si>
  <si>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</si>
  <si>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</si>
  <si>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</si>
  <si>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</si>
  <si>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</si>
  <si>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</si>
  <si>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</si>
  <si>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</si>
  <si>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</si>
  <si>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</si>
  <si>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</si>
  <si>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</si>
  <si>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</si>
  <si>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</si>
  <si>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</si>
  <si>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</si>
  <si>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</si>
  <si>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</si>
  <si>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</si>
  <si>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</si>
  <si>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</si>
  <si>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</si>
  <si>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</si>
  <si>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</si>
  <si>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</si>
  <si>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</si>
  <si>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</si>
  <si>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</si>
  <si>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</si>
  <si>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</si>
  <si>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</si>
  <si>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</si>
  <si>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</si>
  <si>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</si>
  <si>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</si>
  <si>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</si>
  <si>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</si>
  <si>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</si>
  <si>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</si>
  <si>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</si>
  <si>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</si>
  <si>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</si>
  <si>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</si>
  <si>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</si>
  <si>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</si>
  <si>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</si>
  <si>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</si>
  <si>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</si>
  <si>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</si>
  <si>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</si>
  <si>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</si>
  <si>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</si>
  <si>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</si>
  <si>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</si>
  <si>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</si>
  <si>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</si>
  <si>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</si>
  <si>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</si>
  <si>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</si>
  <si>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</si>
  <si>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</si>
  <si>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</si>
  <si>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</si>
  <si>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</si>
  <si>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</si>
  <si>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</si>
  <si>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</si>
  <si>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</si>
  <si>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</si>
  <si>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</si>
  <si>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</si>
  <si>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</si>
  <si>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</si>
  <si>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</si>
  <si>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</si>
  <si>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</si>
  <si>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</si>
  <si>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</si>
  <si>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</si>
  <si>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</si>
  <si>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</si>
  <si>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</si>
  <si>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</si>
  <si>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</si>
  <si>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</si>
  <si>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</si>
  <si>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</si>
  <si>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</si>
  <si>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</si>
  <si>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</si>
  <si>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</si>
  <si>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</si>
  <si>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</si>
  <si>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</si>
  <si>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</si>
  <si>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</si>
  <si>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</si>
  <si>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</si>
  <si>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</si>
  <si>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</si>
  <si>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</si>
  <si>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</si>
  <si>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</si>
  <si>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</si>
  <si>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</si>
  <si>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</si>
  <si>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</si>
  <si>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</si>
  <si>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</si>
  <si>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</si>
  <si>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</si>
  <si>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</si>
  <si>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</si>
  <si>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</si>
  <si>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</si>
  <si>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</si>
  <si>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</si>
  <si>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</si>
  <si>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</si>
  <si>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</si>
  <si>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</si>
  <si>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</si>
  <si>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</si>
  <si>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</si>
  <si>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</si>
  <si>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</si>
  <si>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</si>
  <si>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</si>
  <si>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</si>
  <si>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</si>
  <si>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</si>
  <si>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</si>
  <si>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</si>
  <si>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</si>
  <si>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</si>
  <si>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</si>
  <si>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</si>
  <si>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</si>
  <si>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</si>
  <si>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</si>
  <si>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</si>
  <si>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</si>
  <si>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</si>
  <si>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</si>
  <si>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</si>
  <si>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</si>
  <si>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</si>
  <si>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</si>
  <si>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</si>
  <si>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</si>
  <si>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</si>
  <si>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</si>
  <si>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</si>
  <si>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</si>
  <si>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</si>
  <si>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</si>
  <si>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</si>
  <si>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</si>
  <si>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</si>
  <si>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</si>
  <si>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</si>
  <si>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</si>
  <si>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</si>
  <si>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</si>
  <si>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</si>
  <si>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</si>
  <si>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</si>
  <si>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</si>
  <si>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</si>
  <si>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</si>
  <si>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</si>
  <si>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</si>
  <si>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</si>
  <si>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</si>
  <si>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</si>
  <si>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</si>
  <si>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</si>
  <si>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</si>
  <si>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</si>
  <si>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</si>
  <si>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</si>
  <si>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</si>
  <si>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</si>
  <si>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</si>
  <si>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</si>
  <si>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</si>
  <si>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</si>
  <si>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</si>
  <si>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</si>
  <si>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</si>
  <si>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</si>
  <si>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</si>
  <si>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</si>
  <si>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</si>
  <si>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</si>
  <si>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</si>
  <si>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</si>
  <si>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</si>
  <si>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</si>
  <si>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</si>
  <si>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</si>
  <si>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</si>
  <si>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</si>
  <si>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</si>
  <si>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</si>
  <si>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</si>
  <si>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</si>
  <si>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</si>
  <si>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</si>
  <si>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</si>
  <si>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</si>
  <si>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</si>
  <si>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</si>
  <si>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</si>
  <si>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</si>
  <si>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</si>
  <si>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</si>
  <si>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</si>
  <si>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</si>
  <si>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</si>
  <si>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</si>
  <si>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</si>
  <si>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</si>
  <si>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</si>
  <si>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</si>
  <si>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</si>
  <si>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</si>
  <si>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</si>
  <si>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</si>
  <si>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</si>
  <si>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</si>
  <si>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</si>
  <si>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</si>
  <si>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</si>
  <si>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</si>
  <si>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</si>
  <si>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</si>
  <si>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</si>
  <si>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</si>
  <si>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</si>
  <si>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</si>
  <si>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</si>
  <si>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</si>
  <si>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</si>
  <si>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</si>
  <si>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</si>
  <si>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</si>
  <si>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</si>
  <si>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</si>
  <si>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</si>
  <si>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</si>
  <si>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</si>
  <si>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</si>
  <si>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</si>
  <si>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</si>
  <si>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</si>
  <si>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</si>
  <si>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</si>
  <si>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</si>
  <si>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</si>
  <si>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</si>
  <si>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</si>
  <si>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</si>
  <si>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</si>
  <si>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</si>
  <si>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</si>
  <si>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</si>
  <si>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</si>
  <si>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</si>
  <si>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</si>
  <si>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</si>
  <si>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</si>
  <si>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</si>
  <si>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</si>
  <si>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</si>
  <si>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</si>
  <si>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</si>
  <si>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</si>
  <si>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</si>
  <si>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</si>
  <si>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</si>
  <si>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</si>
  <si>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</si>
  <si>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</si>
  <si>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</si>
  <si>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</si>
  <si>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</si>
  <si>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</si>
  <si>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</si>
  <si>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</si>
  <si>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</si>
  <si>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</si>
  <si>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</si>
  <si>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</si>
  <si>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</si>
  <si>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</si>
  <si>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</si>
  <si>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</si>
  <si>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</si>
  <si>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</si>
  <si>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</si>
  <si>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</si>
  <si>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</si>
  <si>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</si>
  <si>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</si>
  <si>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</si>
  <si>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</si>
  <si>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</si>
  <si>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</si>
  <si>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</si>
  <si>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</si>
  <si>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</si>
  <si>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</si>
  <si>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</si>
  <si>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</si>
  <si>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</si>
  <si>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</si>
  <si>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</si>
  <si>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</si>
  <si>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</si>
  <si>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</si>
  <si>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</si>
  <si>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</si>
  <si>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</si>
  <si>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</si>
  <si>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</si>
  <si>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</si>
  <si>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</si>
  <si>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</si>
  <si>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</si>
  <si>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</si>
  <si>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</si>
  <si>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</si>
  <si>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</si>
  <si>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</si>
  <si>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</si>
  <si>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</si>
  <si>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</si>
  <si>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</si>
  <si>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</si>
  <si>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</si>
  <si>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</si>
  <si>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</si>
  <si>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</si>
  <si>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</si>
  <si>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</si>
  <si>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</si>
  <si>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</si>
  <si>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</si>
  <si>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</si>
  <si>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</si>
  <si>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</si>
  <si>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</si>
  <si>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</si>
  <si>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</si>
  <si>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</si>
  <si>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</si>
  <si>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</si>
  <si>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</si>
  <si>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</si>
  <si>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</si>
  <si>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</si>
  <si>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</si>
  <si>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</si>
  <si>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</si>
  <si>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</si>
  <si>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</si>
  <si>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</si>
  <si>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</si>
  <si>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</si>
  <si>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</si>
  <si>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</si>
  <si>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</si>
  <si>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</si>
  <si>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</si>
  <si>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</si>
  <si>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</si>
  <si>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</si>
  <si>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</si>
  <si>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</si>
  <si>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</si>
  <si>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</si>
  <si>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</si>
  <si>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</si>
  <si>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</si>
  <si>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</si>
  <si>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</si>
  <si>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</si>
  <si>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</si>
  <si>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</si>
  <si>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</si>
  <si>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</si>
  <si>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</si>
  <si>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</si>
  <si>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</si>
  <si>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</si>
  <si>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</si>
  <si>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</si>
  <si>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</si>
  <si>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</si>
  <si>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</si>
  <si>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</si>
  <si>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</si>
  <si>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</si>
  <si>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</si>
  <si>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</si>
  <si>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</si>
  <si>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</si>
  <si>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</si>
  <si>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</si>
  <si>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</si>
  <si>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</si>
  <si>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</si>
  <si>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</si>
  <si>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</si>
  <si>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</si>
  <si>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</si>
  <si>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</si>
  <si>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</si>
  <si>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</si>
  <si>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</si>
  <si>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</si>
  <si>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</si>
  <si>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</si>
  <si>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</si>
  <si>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</si>
  <si>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</si>
  <si>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</si>
  <si>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</si>
  <si>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</si>
  <si>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</si>
  <si>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</si>
  <si>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</si>
  <si>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</si>
  <si>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</si>
  <si>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</si>
  <si>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</si>
  <si>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</si>
  <si>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</si>
  <si>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</si>
  <si>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</si>
  <si>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</si>
  <si>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</si>
  <si>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</si>
  <si>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</si>
  <si>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</si>
  <si>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</si>
  <si>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</si>
  <si>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</si>
  <si>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</si>
  <si>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</si>
  <si>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</si>
  <si>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</si>
  <si>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</si>
  <si>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</si>
  <si>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</si>
  <si>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</si>
  <si>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</si>
  <si>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</si>
  <si>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</si>
  <si>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</si>
  <si>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</si>
  <si>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</si>
  <si>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</si>
  <si>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</si>
  <si>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</si>
  <si>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</si>
  <si>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</si>
  <si>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</si>
  <si>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</si>
  <si>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</si>
  <si>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</si>
  <si>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</si>
  <si>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</si>
  <si>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</si>
  <si>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</si>
  <si>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</si>
  <si>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</si>
  <si>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</si>
  <si>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</si>
  <si>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</si>
  <si>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</si>
  <si>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</si>
  <si>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</si>
  <si>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</si>
  <si>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</si>
  <si>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</si>
  <si>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</si>
  <si>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</si>
  <si>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</si>
  <si>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</si>
  <si>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</si>
  <si>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</si>
  <si>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</si>
  <si>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</si>
  <si>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</si>
  <si>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</si>
  <si>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</si>
  <si>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</si>
  <si>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</si>
  <si>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</si>
  <si>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</si>
  <si>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</si>
  <si>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</si>
  <si>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</si>
  <si>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</si>
  <si>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</si>
  <si>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</si>
  <si>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</si>
  <si>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</si>
  <si>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</si>
  <si>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</si>
  <si>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</si>
  <si>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</si>
  <si>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</si>
  <si>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</si>
  <si>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</si>
  <si>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</si>
  <si>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</si>
  <si>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</si>
  <si>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</si>
  <si>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</si>
  <si>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</si>
  <si>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</si>
  <si>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</si>
  <si>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</si>
  <si>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</si>
  <si>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</si>
  <si>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</si>
  <si>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</si>
  <si>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</si>
  <si>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</si>
  <si>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</si>
  <si>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</si>
  <si>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</si>
  <si>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</si>
  <si>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</si>
  <si>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</si>
  <si>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</si>
  <si>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</si>
  <si>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</si>
  <si>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</si>
  <si>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</si>
  <si>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</si>
  <si>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</si>
  <si>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</si>
  <si>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</si>
  <si>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</si>
  <si>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</si>
  <si>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</si>
  <si>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</si>
  <si>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</si>
  <si>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</si>
  <si>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</si>
  <si>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</si>
  <si>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</si>
  <si>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</si>
  <si>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</si>
  <si>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</si>
  <si>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</si>
  <si>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</si>
  <si>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</si>
  <si>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</si>
  <si>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</si>
  <si>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</si>
  <si>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</si>
  <si>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</si>
  <si>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</si>
  <si>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</si>
  <si>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</si>
  <si>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</si>
  <si>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</si>
  <si>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</si>
  <si>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</si>
  <si>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</si>
  <si>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</si>
  <si>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</si>
  <si>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</si>
  <si>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</si>
  <si>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</si>
  <si>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</si>
  <si>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</si>
  <si>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</si>
  <si>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</si>
  <si>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</si>
  <si>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</si>
  <si>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</si>
  <si>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</si>
  <si>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</si>
  <si>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</si>
  <si>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</si>
  <si>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</si>
  <si>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</si>
  <si>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</si>
  <si>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</si>
  <si>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</si>
  <si>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</si>
  <si>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</si>
  <si>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</si>
  <si>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</si>
  <si>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</si>
  <si>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</si>
  <si>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</si>
  <si>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</si>
  <si>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</si>
  <si>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</si>
  <si>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</si>
  <si>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</si>
  <si>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</si>
  <si>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</si>
  <si>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</si>
  <si>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</si>
  <si>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</si>
  <si>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</si>
  <si>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</si>
  <si>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</si>
  <si>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</si>
  <si>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</si>
  <si>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</si>
  <si>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</si>
  <si>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</si>
  <si>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</si>
  <si>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</si>
  <si>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</si>
  <si>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</si>
  <si>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</si>
  <si>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</si>
  <si>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</si>
  <si>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</si>
  <si>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</si>
  <si>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</si>
  <si>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</si>
  <si>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</si>
  <si>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</si>
  <si>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</si>
  <si>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</si>
  <si>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</si>
  <si>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</si>
  <si>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</si>
  <si>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</si>
  <si>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</si>
  <si>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</si>
  <si>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</si>
  <si>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</si>
  <si>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</si>
  <si>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</si>
  <si>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</si>
  <si>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</si>
  <si>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</si>
  <si>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</si>
  <si>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</si>
  <si>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</si>
  <si>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</si>
  <si>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</si>
  <si>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</si>
  <si>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</si>
  <si>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</si>
  <si>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</si>
  <si>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</si>
  <si>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</si>
  <si>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</si>
  <si>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</si>
  <si>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</si>
  <si>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</si>
  <si>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</si>
  <si>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</si>
  <si>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</si>
  <si>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</si>
  <si>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</si>
  <si>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</si>
  <si>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</si>
  <si>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</si>
  <si>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</si>
  <si>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</si>
  <si>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</si>
  <si>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</si>
  <si>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</si>
  <si>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</si>
  <si>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</si>
  <si>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</si>
  <si>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</si>
  <si>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</si>
  <si>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</si>
  <si>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</si>
  <si>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</si>
  <si>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</si>
  <si>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</si>
  <si>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</si>
  <si>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</si>
  <si>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</si>
  <si>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</si>
  <si>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</si>
  <si>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</si>
  <si>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</si>
  <si>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</si>
  <si>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</si>
  <si>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</si>
  <si>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</si>
  <si>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</si>
  <si>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</si>
  <si>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</si>
  <si>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</si>
  <si>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</si>
  <si>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</si>
  <si>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</si>
  <si>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</si>
  <si>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</si>
  <si>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</si>
  <si>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</si>
  <si>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</si>
  <si>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</si>
  <si>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</si>
  <si>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</si>
  <si>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</si>
  <si>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</si>
  <si>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</si>
  <si>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</si>
  <si>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</si>
  <si>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</si>
  <si>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</si>
  <si>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</si>
  <si>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</si>
  <si>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</si>
  <si>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</si>
  <si>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</si>
  <si>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</si>
  <si>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</si>
  <si>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</si>
  <si>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</si>
  <si>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</si>
  <si>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</si>
  <si>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</si>
  <si>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</si>
  <si>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</si>
  <si>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</si>
  <si>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</si>
  <si>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</si>
  <si>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</si>
  <si>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</si>
  <si>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</si>
  <si>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</si>
  <si>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</si>
  <si>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</si>
  <si>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</si>
  <si>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</si>
  <si>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</si>
  <si>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</si>
  <si>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</si>
  <si>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</si>
  <si>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</si>
  <si>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</si>
  <si>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</si>
  <si>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</si>
  <si>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</si>
  <si>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</si>
  <si>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</si>
  <si>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</si>
  <si>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</si>
  <si>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</si>
  <si>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</si>
  <si>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</si>
  <si>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</si>
  <si>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</si>
  <si>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</si>
  <si>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</si>
  <si>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</si>
  <si>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</si>
  <si>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</si>
  <si>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</si>
  <si>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</si>
  <si>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</si>
  <si>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</si>
  <si>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</si>
  <si>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</si>
  <si>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</si>
  <si>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</si>
  <si>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</si>
  <si>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</si>
  <si>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</si>
  <si>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</si>
  <si>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</si>
  <si>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</si>
  <si>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</si>
  <si>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</si>
  <si>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</si>
  <si>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</si>
  <si>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</si>
  <si>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</si>
  <si>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</si>
  <si>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</si>
  <si>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</si>
  <si>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</si>
  <si>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</si>
  <si>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</si>
  <si>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</si>
  <si>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</si>
  <si>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</si>
  <si>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</si>
  <si>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</si>
  <si>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</si>
  <si>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</si>
  <si>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</si>
  <si>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</si>
  <si>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</si>
  <si>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</si>
  <si>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</si>
  <si>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</si>
  <si>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</si>
  <si>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</si>
  <si>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</si>
  <si>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</si>
  <si>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</si>
  <si>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</si>
  <si>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</si>
  <si>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</si>
  <si>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</si>
  <si>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</si>
  <si>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</si>
  <si>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</si>
  <si>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</si>
  <si>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</si>
  <si>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</si>
  <si>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</si>
  <si>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</si>
  <si>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</si>
  <si>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</si>
  <si>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</si>
  <si>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</si>
  <si>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</si>
  <si>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</si>
  <si>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</si>
  <si>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</si>
  <si>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</si>
  <si>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</si>
  <si>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</si>
  <si>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</si>
  <si>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</si>
  <si>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</si>
  <si>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</si>
  <si>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</si>
  <si>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</si>
  <si>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</si>
  <si>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</si>
  <si>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</si>
  <si>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</si>
  <si>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</si>
  <si>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</si>
  <si>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</si>
  <si>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</si>
  <si>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</si>
  <si>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</si>
  <si>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</si>
  <si>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</si>
  <si>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</si>
  <si>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</si>
  <si>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</si>
  <si>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</si>
  <si>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</si>
  <si>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</si>
  <si>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</si>
  <si>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</si>
  <si>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</si>
  <si>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</si>
  <si>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</si>
  <si>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</si>
  <si>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</si>
  <si>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</si>
  <si>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</si>
  <si>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</si>
  <si>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</si>
  <si>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</si>
  <si>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</si>
  <si>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</si>
  <si>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</si>
  <si>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</si>
  <si>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</si>
  <si>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</si>
  <si>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</si>
  <si>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</si>
  <si>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</si>
  <si>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</si>
  <si>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</si>
  <si>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</si>
  <si>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</si>
  <si>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</si>
  <si>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</si>
  <si>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</si>
  <si>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</si>
  <si>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</si>
  <si>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</si>
  <si>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</si>
  <si>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</si>
  <si>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</si>
  <si>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</si>
  <si>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</si>
  <si>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</si>
  <si>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</si>
  <si>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</si>
  <si>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</si>
  <si>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</si>
  <si>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</si>
  <si>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</si>
  <si>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</si>
  <si>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</si>
  <si>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</si>
  <si>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</si>
  <si>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</si>
  <si>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</si>
  <si>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</si>
  <si>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</si>
  <si>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</si>
  <si>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</si>
  <si>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</si>
  <si>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</si>
  <si>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</si>
  <si>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</si>
  <si>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</si>
  <si>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</si>
  <si>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</si>
  <si>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</si>
  <si>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</si>
  <si>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</si>
  <si>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</si>
  <si>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</si>
  <si>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</si>
  <si>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</si>
  <si>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</si>
  <si>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</si>
  <si>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</si>
  <si>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</si>
  <si>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</si>
  <si>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</si>
  <si>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</si>
  <si>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</si>
  <si>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</si>
  <si>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</si>
  <si>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</si>
  <si>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</si>
  <si>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</si>
  <si>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</si>
  <si>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</si>
  <si>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</si>
  <si>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</si>
  <si>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</si>
  <si>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</si>
  <si>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</si>
  <si>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</si>
  <si>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</si>
  <si>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</si>
  <si>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</si>
  <si>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</si>
  <si>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</si>
  <si>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</si>
  <si>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</si>
  <si>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</si>
  <si>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</si>
  <si>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</si>
  <si>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</si>
  <si>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</si>
  <si>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</si>
  <si>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</si>
  <si>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</si>
  <si>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</si>
  <si>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</si>
  <si>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</si>
  <si>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</si>
  <si>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</si>
  <si>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</si>
  <si>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</si>
  <si>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</si>
  <si>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</si>
  <si>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</si>
  <si>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</si>
  <si>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</si>
  <si>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</si>
  <si>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</si>
  <si>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</si>
  <si>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</si>
  <si>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</si>
  <si>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</si>
  <si>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</si>
  <si>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</si>
  <si>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</si>
  <si>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</si>
  <si>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</si>
  <si>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</si>
  <si>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</si>
  <si>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</si>
  <si>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</si>
  <si>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</si>
  <si>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</si>
  <si>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</si>
  <si>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</si>
  <si>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</si>
  <si>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</si>
  <si>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</si>
  <si>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</si>
  <si>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</si>
  <si>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</si>
  <si>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</si>
  <si>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</si>
  <si>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</si>
  <si>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</si>
  <si>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</si>
  <si>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</si>
  <si>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</si>
  <si>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</si>
  <si>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</si>
  <si>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</si>
  <si>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</si>
  <si>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</si>
  <si>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</si>
  <si>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</si>
  <si>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</si>
  <si>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</si>
  <si>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</si>
  <si>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</si>
  <si>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</si>
  <si>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</si>
  <si>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</si>
  <si>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</si>
  <si>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</si>
  <si>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</si>
  <si>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</si>
  <si>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</si>
  <si>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</si>
  <si>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</si>
  <si>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</si>
  <si>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</si>
  <si>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</si>
  <si>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</si>
  <si>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</si>
  <si>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</si>
  <si>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</si>
  <si>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</si>
  <si>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</si>
  <si>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</si>
  <si>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</si>
  <si>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</si>
  <si>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</si>
  <si>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</si>
  <si>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</si>
  <si>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</si>
  <si>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</si>
  <si>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</si>
  <si>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</si>
  <si>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</si>
  <si>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</si>
  <si>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</si>
  <si>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</si>
  <si>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</si>
  <si>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</si>
  <si>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</si>
  <si>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</si>
  <si>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</si>
  <si>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</si>
  <si>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</si>
  <si>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</si>
  <si>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</si>
  <si>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</si>
  <si>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</si>
  <si>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</si>
  <si>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</si>
  <si>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</si>
  <si>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</si>
  <si>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</si>
  <si>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</si>
  <si>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</si>
  <si>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</si>
  <si>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</si>
  <si>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</si>
  <si>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</si>
  <si>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</si>
  <si>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</si>
  <si>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</si>
  <si>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</si>
  <si>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</si>
  <si>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</si>
  <si>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</si>
  <si>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</si>
  <si>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</si>
  <si>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</si>
  <si>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</si>
  <si>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</si>
  <si>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</si>
  <si>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</si>
  <si>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</si>
  <si>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</si>
  <si>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</si>
  <si>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</si>
  <si>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</si>
  <si>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</si>
  <si>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</si>
  <si>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</si>
  <si>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</si>
  <si>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</si>
  <si>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</si>
  <si>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</si>
  <si>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</si>
  <si>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</si>
  <si>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</si>
  <si>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</si>
  <si>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</si>
  <si>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</si>
  <si>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</si>
  <si>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</si>
  <si>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</si>
  <si>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</si>
  <si>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</si>
  <si>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</si>
  <si>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</si>
  <si>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</si>
  <si>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</si>
  <si>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</si>
  <si>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</si>
  <si>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</si>
  <si>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</si>
  <si>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</si>
  <si>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</si>
  <si>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</si>
  <si>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</si>
  <si>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</si>
  <si>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</si>
  <si>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</si>
  <si>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</si>
  <si>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</si>
  <si>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</si>
  <si>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</si>
  <si>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</si>
  <si>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</si>
  <si>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</si>
  <si>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</si>
  <si>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</si>
  <si>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</si>
  <si>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</si>
  <si>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</si>
  <si>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</si>
  <si>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</si>
  <si>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</si>
  <si>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</si>
  <si>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</si>
  <si>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</si>
  <si>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</si>
  <si>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</si>
  <si>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</si>
  <si>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</si>
  <si>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</si>
  <si>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</si>
  <si>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</si>
  <si>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</si>
  <si>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</si>
  <si>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</si>
  <si>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</si>
  <si>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</si>
  <si>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</si>
  <si>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</si>
  <si>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</si>
  <si>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</si>
  <si>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</si>
  <si>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</si>
  <si>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</si>
  <si>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</si>
  <si>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</si>
  <si>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</si>
  <si>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</si>
  <si>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</si>
  <si>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</si>
  <si>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</si>
  <si>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</si>
  <si>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</si>
  <si>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</si>
  <si>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</si>
  <si>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</si>
  <si>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</si>
  <si>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</si>
  <si>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</si>
  <si>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</si>
  <si>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</si>
  <si>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</si>
  <si>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</si>
  <si>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</si>
  <si>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</si>
  <si>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</si>
  <si>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</si>
  <si>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</si>
  <si>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</si>
  <si>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</si>
  <si>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</si>
  <si>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</si>
  <si>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</si>
  <si>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</si>
  <si>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</si>
  <si>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</si>
  <si>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</si>
  <si>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</si>
  <si>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</si>
  <si>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</si>
  <si>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</si>
  <si>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</si>
  <si>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</si>
  <si>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</si>
  <si>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</si>
  <si>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</si>
  <si>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</si>
  <si>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</si>
  <si>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</si>
  <si>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</si>
  <si>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</si>
  <si>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</si>
  <si>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</si>
  <si>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</si>
  <si>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</si>
  <si>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</si>
  <si>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</si>
  <si>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</si>
  <si>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</si>
  <si>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</si>
  <si>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</si>
  <si>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</si>
  <si>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</si>
  <si>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</si>
  <si>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</si>
  <si>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</si>
  <si>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</si>
  <si>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</si>
  <si>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</si>
  <si>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</si>
  <si>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</si>
  <si>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</si>
  <si>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</si>
  <si>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</si>
  <si>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</si>
  <si>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</si>
  <si>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</si>
  <si>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</si>
  <si>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</si>
  <si>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</si>
  <si>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</si>
  <si>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</si>
  <si>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</si>
  <si>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</si>
  <si>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</si>
  <si>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</si>
  <si>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</si>
  <si>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</si>
  <si>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</si>
  <si>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</si>
  <si>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</si>
  <si>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</si>
  <si>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</si>
  <si>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</si>
  <si>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</si>
  <si>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</si>
  <si>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</si>
  <si>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</si>
  <si>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</si>
  <si>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</si>
  <si>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</si>
  <si>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</si>
  <si>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</si>
  <si>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</si>
  <si>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</si>
  <si>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</si>
  <si>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</si>
  <si>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</si>
  <si>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</si>
  <si>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</si>
  <si>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</si>
  <si>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</si>
  <si>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</si>
  <si>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</si>
  <si>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</si>
  <si>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</si>
  <si>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</si>
  <si>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</si>
  <si>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</si>
  <si>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</si>
  <si>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</si>
  <si>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</si>
  <si>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</si>
  <si>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</si>
  <si>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</si>
  <si>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</si>
  <si>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</si>
  <si>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</si>
  <si>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</si>
  <si>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</si>
  <si>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</si>
  <si>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</si>
  <si>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</si>
  <si>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</si>
  <si>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</si>
  <si>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</si>
  <si>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</si>
  <si>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</si>
  <si>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</si>
  <si>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</si>
  <si>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</si>
  <si>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</si>
  <si>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</si>
  <si>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</si>
  <si>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</si>
  <si>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</si>
  <si>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</si>
  <si>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</si>
  <si>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</si>
  <si>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</si>
  <si>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</si>
  <si>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</si>
  <si>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</si>
  <si>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</si>
  <si>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</si>
  <si>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</si>
  <si>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</si>
  <si>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</si>
  <si>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</si>
  <si>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</si>
  <si>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</si>
  <si>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</si>
  <si>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</si>
  <si>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</si>
  <si>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</si>
  <si>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</si>
  <si>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</si>
  <si>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</si>
  <si>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</si>
  <si>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</si>
  <si>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</si>
  <si>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</si>
  <si>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</si>
  <si>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</si>
  <si>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</si>
  <si>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</si>
  <si>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</si>
  <si>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</si>
  <si>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</si>
  <si>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</si>
  <si>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</si>
  <si>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</si>
  <si>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</si>
  <si>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</si>
  <si>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</si>
  <si>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</si>
  <si>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</si>
  <si>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</si>
  <si>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</si>
  <si>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</si>
  <si>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</si>
  <si>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</si>
  <si>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</si>
  <si>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</si>
  <si>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</si>
  <si>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</si>
  <si>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</si>
  <si>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</si>
  <si>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</si>
  <si>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</si>
  <si>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</si>
  <si>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</si>
  <si>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</si>
  <si>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</si>
  <si>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</si>
  <si>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</si>
  <si>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</si>
  <si>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</si>
  <si>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</si>
  <si>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</si>
  <si>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</si>
  <si>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</si>
  <si>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</si>
  <si>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</si>
  <si>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</si>
  <si>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</si>
  <si>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</si>
  <si>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</si>
  <si>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</si>
  <si>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</si>
  <si>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</si>
  <si>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</si>
  <si>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</si>
  <si>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</si>
  <si>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</si>
  <si>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</si>
  <si>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</si>
  <si>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</si>
  <si>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</si>
  <si>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</si>
  <si>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</si>
  <si>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</si>
  <si>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</si>
  <si>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</si>
  <si>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</si>
  <si>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</si>
  <si>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</si>
  <si>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</si>
  <si>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</si>
  <si>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</si>
  <si>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</si>
  <si>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</si>
  <si>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</si>
  <si>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</si>
  <si>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</si>
  <si>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</si>
  <si>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</si>
  <si>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</si>
  <si>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</si>
  <si>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</si>
  <si>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</si>
  <si>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</si>
  <si>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</si>
  <si>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</si>
  <si>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</si>
  <si>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</si>
  <si>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</si>
  <si>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</si>
  <si>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</si>
  <si>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</si>
  <si>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</si>
  <si>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</si>
  <si>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</si>
  <si>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</si>
  <si>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</si>
  <si>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</si>
  <si>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</si>
  <si>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</si>
  <si>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</si>
  <si>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</si>
  <si>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</si>
  <si>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</si>
  <si>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</si>
  <si>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</si>
  <si>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</si>
  <si>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</si>
  <si>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</si>
  <si>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</si>
  <si>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</si>
  <si>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</si>
  <si>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</si>
  <si>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</si>
  <si>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</si>
  <si>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</si>
  <si>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</si>
  <si>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</si>
  <si>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</si>
  <si>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</si>
  <si>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</si>
  <si>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</si>
  <si>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</si>
  <si>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</si>
  <si>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</si>
  <si>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</si>
  <si>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</si>
  <si>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</si>
  <si>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</si>
  <si>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</si>
  <si>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</si>
  <si>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</si>
  <si>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</si>
  <si>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</si>
  <si>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</si>
  <si>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</si>
  <si>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</si>
  <si>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</si>
  <si>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</si>
  <si>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</si>
  <si>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</si>
  <si>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</si>
  <si>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</si>
  <si>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</si>
  <si>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</si>
  <si>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</si>
  <si>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</si>
  <si>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</si>
  <si>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</si>
  <si>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</si>
  <si>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</si>
  <si>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</si>
  <si>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</si>
  <si>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</si>
  <si>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</si>
  <si>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</si>
  <si>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</si>
  <si>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</si>
  <si>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</si>
  <si>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</si>
  <si>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</si>
  <si>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</si>
  <si>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</si>
  <si>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</si>
  <si>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</si>
  <si>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</si>
  <si>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</si>
  <si>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</si>
  <si>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</si>
  <si>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</si>
  <si>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</si>
  <si>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</si>
  <si>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</si>
  <si>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</si>
  <si>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</si>
  <si>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</si>
  <si>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</si>
  <si>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</si>
  <si>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</si>
  <si>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</si>
  <si>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</si>
  <si>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</si>
  <si>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</si>
  <si>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</si>
  <si>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</si>
  <si>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</si>
  <si>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</si>
  <si>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</si>
  <si>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</si>
  <si>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</si>
  <si>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</si>
  <si>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</si>
  <si>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</si>
  <si>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</si>
  <si>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</si>
  <si>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</si>
  <si>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</si>
  <si>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</si>
  <si>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</si>
  <si>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</si>
  <si>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</si>
  <si>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</si>
  <si>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</si>
  <si>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</si>
  <si>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</si>
  <si>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</si>
  <si>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</si>
  <si>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</si>
  <si>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</si>
  <si>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</si>
  <si>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</si>
  <si>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</si>
  <si>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</si>
  <si>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</si>
  <si>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</si>
  <si>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</si>
  <si>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</si>
  <si>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</si>
  <si>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</si>
  <si>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</si>
  <si>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</si>
  <si>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</si>
  <si>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</si>
  <si>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</si>
  <si>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</si>
  <si>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</si>
  <si>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</si>
  <si>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</si>
  <si>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</si>
  <si>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</si>
  <si>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</si>
  <si>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</si>
  <si>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</si>
  <si>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</si>
  <si>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</si>
  <si>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</si>
  <si>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</si>
  <si>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</si>
  <si>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</si>
  <si>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</si>
  <si>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</si>
  <si>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</si>
  <si>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</si>
  <si>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</si>
  <si>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</si>
  <si>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</si>
  <si>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</si>
  <si>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</si>
  <si>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</si>
  <si>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</si>
  <si>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</si>
  <si>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</si>
  <si>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</si>
  <si>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</si>
  <si>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</si>
  <si>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</si>
  <si>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</si>
  <si>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</si>
  <si>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</si>
  <si>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</si>
  <si>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</si>
  <si>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</si>
  <si>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</si>
  <si>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</si>
  <si>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</si>
  <si>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</si>
  <si>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</si>
  <si>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</si>
  <si>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</si>
  <si>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</si>
  <si>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</si>
  <si>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</si>
  <si>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</si>
  <si>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</si>
  <si>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</si>
  <si>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</si>
  <si>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</si>
  <si>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</si>
  <si>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</si>
  <si>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</si>
  <si>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</si>
  <si>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</si>
  <si>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</si>
  <si>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</si>
  <si>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</si>
  <si>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</si>
  <si>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</si>
  <si>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</si>
  <si>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</si>
  <si>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</si>
  <si>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</si>
  <si>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</si>
  <si>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</si>
  <si>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</si>
  <si>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</si>
  <si>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</si>
  <si>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</si>
  <si>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</si>
  <si>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</si>
  <si>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</si>
  <si>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</si>
  <si>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</si>
  <si>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</si>
  <si>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</si>
  <si>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</si>
  <si>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</si>
  <si>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</si>
  <si>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</si>
  <si>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</si>
  <si>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</si>
  <si>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</si>
  <si>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</si>
  <si>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</si>
  <si>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</si>
  <si>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</si>
  <si>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</si>
  <si>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</si>
  <si>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</si>
  <si>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</si>
  <si>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</si>
  <si>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</si>
  <si>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</si>
  <si>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</si>
  <si>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</si>
  <si>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</si>
  <si>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</si>
  <si>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</si>
  <si>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</si>
  <si>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</si>
  <si>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</si>
  <si>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</si>
  <si>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</si>
  <si>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</si>
  <si>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</si>
  <si>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</si>
  <si>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</si>
  <si>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</si>
  <si>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</si>
  <si>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</si>
  <si>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</si>
  <si>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</si>
  <si>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</si>
  <si>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</si>
  <si>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</si>
  <si>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</si>
  <si>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</si>
  <si>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</si>
  <si>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</si>
  <si>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</si>
  <si>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</si>
  <si>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</si>
  <si>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</si>
  <si>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</si>
  <si>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</si>
  <si>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</si>
  <si>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</si>
  <si>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</si>
  <si>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</si>
  <si>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</si>
  <si>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</si>
  <si>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</si>
  <si>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</si>
  <si>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</si>
  <si>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</si>
  <si>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</si>
  <si>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</si>
  <si>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</si>
  <si>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</si>
  <si>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</si>
  <si>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</si>
  <si>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</si>
  <si>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</si>
  <si>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</si>
  <si>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</si>
  <si>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</si>
  <si>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</si>
  <si>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</si>
  <si>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</si>
  <si>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</si>
  <si>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</si>
  <si>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</si>
  <si>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</si>
  <si>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</si>
  <si>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</si>
  <si>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</si>
  <si>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</si>
  <si>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</si>
  <si>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</si>
  <si>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</si>
  <si>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</si>
  <si>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</si>
  <si>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</si>
  <si>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</si>
  <si>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</si>
  <si>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</si>
  <si>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</si>
  <si>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</si>
  <si>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</si>
  <si>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</si>
  <si>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</si>
  <si>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</si>
  <si>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</si>
  <si>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</si>
  <si>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</si>
  <si>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</si>
  <si>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</si>
  <si>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</si>
  <si>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</si>
  <si>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</si>
  <si>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</si>
  <si>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</si>
  <si>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</si>
  <si>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</si>
  <si>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</si>
  <si>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</si>
  <si>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</si>
  <si>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</si>
  <si>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</si>
  <si>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</si>
  <si>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</si>
  <si>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</si>
  <si>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</si>
  <si>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</si>
  <si>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</si>
  <si>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</si>
  <si>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</si>
  <si>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</si>
  <si>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</si>
  <si>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</si>
  <si>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</si>
  <si>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</si>
  <si>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</si>
  <si>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</si>
  <si>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</si>
  <si>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</si>
  <si>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</si>
  <si>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</si>
  <si>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</si>
  <si>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</si>
  <si>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</si>
  <si>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</si>
  <si>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</si>
  <si>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</si>
  <si>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</si>
  <si>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</si>
  <si>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</si>
  <si>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</si>
  <si>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</si>
  <si>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</si>
  <si>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</si>
  <si>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</si>
  <si>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</si>
  <si>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</si>
  <si>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</si>
  <si>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</si>
  <si>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</si>
  <si>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</si>
  <si>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</si>
  <si>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</si>
  <si>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</si>
  <si>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</si>
  <si>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</si>
  <si>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</si>
  <si>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</si>
  <si>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</si>
  <si>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</si>
  <si>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</si>
  <si>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</si>
  <si>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</si>
  <si>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</si>
  <si>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</si>
  <si>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</si>
  <si>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</si>
  <si>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</si>
  <si>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</si>
  <si>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</si>
  <si>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</si>
  <si>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</si>
  <si>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</si>
  <si>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</si>
  <si>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</si>
  <si>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</si>
  <si>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</si>
  <si>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</si>
  <si>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</si>
  <si>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</si>
  <si>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</si>
  <si>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</si>
  <si>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</si>
  <si>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</si>
  <si>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</si>
  <si>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</si>
  <si>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</si>
  <si>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</si>
  <si>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</si>
  <si>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</si>
  <si>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</si>
  <si>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</si>
  <si>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</si>
  <si>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</si>
  <si>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</si>
  <si>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</si>
  <si>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</si>
  <si>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</si>
  <si>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</si>
  <si>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</si>
  <si>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</si>
  <si>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</si>
  <si>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</si>
  <si>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</si>
  <si>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</si>
  <si>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</si>
  <si>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</si>
  <si>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</si>
  <si>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</si>
  <si>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</si>
  <si>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</si>
  <si>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</si>
  <si>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</si>
  <si>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</si>
  <si>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</si>
  <si>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</si>
  <si>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</si>
  <si>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</si>
  <si>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</si>
  <si>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</si>
  <si>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</si>
  <si>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</si>
  <si>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</si>
  <si>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</si>
  <si>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</si>
  <si>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</si>
  <si>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</si>
  <si>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</si>
  <si>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</si>
  <si>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</si>
  <si>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</si>
  <si>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</si>
  <si>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</si>
  <si>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</si>
  <si>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</si>
  <si>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</si>
  <si>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</si>
  <si>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</si>
  <si>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</si>
  <si>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</si>
  <si>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</si>
  <si>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</si>
  <si>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</si>
  <si>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</si>
  <si>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</si>
  <si>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</si>
  <si>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</si>
  <si>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</si>
  <si>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</si>
  <si>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</si>
  <si>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</si>
  <si>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</si>
  <si>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</si>
  <si>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</si>
  <si>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</si>
  <si>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</si>
  <si>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</si>
  <si>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</si>
  <si>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</si>
  <si>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</si>
  <si>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</si>
  <si>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</si>
  <si>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</si>
  <si>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</si>
  <si>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</si>
  <si>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</si>
  <si>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</si>
  <si>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</si>
  <si>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</si>
  <si>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</si>
  <si>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</si>
  <si>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</si>
  <si>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</si>
  <si>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</si>
  <si>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</si>
  <si>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</si>
  <si>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</si>
  <si>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</si>
  <si>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</si>
  <si>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</si>
  <si>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</si>
  <si>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</si>
  <si>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</si>
  <si>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</si>
  <si>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</si>
  <si>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</si>
  <si>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</si>
  <si>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</si>
  <si>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</si>
  <si>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</si>
  <si>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</si>
  <si>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</si>
  <si>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</si>
  <si>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</si>
  <si>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</si>
  <si>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</si>
  <si>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</si>
  <si>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</si>
  <si>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</si>
  <si>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</si>
  <si>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</si>
  <si>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</si>
  <si>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</si>
  <si>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</si>
  <si>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</si>
  <si>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</si>
  <si>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</si>
  <si>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</si>
  <si>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</si>
  <si>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</si>
  <si>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</si>
  <si>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</si>
  <si>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</si>
  <si>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</si>
  <si>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</si>
  <si>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</si>
  <si>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</si>
  <si>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</si>
  <si>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</si>
  <si>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</si>
  <si>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</si>
  <si>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</si>
  <si>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</si>
  <si>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</si>
  <si>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</si>
  <si>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</si>
  <si>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</si>
  <si>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</si>
  <si>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</si>
  <si>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</si>
  <si>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</si>
  <si>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</si>
  <si>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</si>
  <si>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</si>
  <si>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</si>
  <si>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</si>
  <si>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</si>
  <si>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</si>
  <si>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</si>
  <si>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</si>
  <si>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</si>
  <si>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</si>
  <si>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</si>
  <si>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</si>
  <si>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</si>
  <si>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</si>
  <si>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</si>
  <si>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</si>
  <si>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</si>
  <si>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</si>
  <si>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</si>
  <si>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</si>
  <si>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</si>
  <si>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</si>
  <si>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</si>
  <si>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</si>
  <si>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</si>
  <si>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</si>
  <si>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</si>
  <si>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</si>
  <si>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</si>
  <si>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</si>
  <si>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</si>
  <si>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</si>
  <si>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</si>
  <si>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</si>
  <si>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</si>
  <si>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</si>
  <si>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</si>
  <si>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</si>
  <si>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</si>
  <si>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</si>
  <si>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</si>
  <si>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</si>
  <si>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</si>
  <si>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</si>
  <si>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</si>
  <si>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</si>
  <si>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</si>
  <si>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</si>
  <si>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</si>
  <si>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</si>
  <si>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</si>
  <si>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</si>
  <si>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</si>
  <si>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</si>
  <si>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</si>
  <si>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</si>
  <si>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</si>
  <si>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</si>
  <si>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</si>
  <si>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</si>
  <si>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</si>
  <si>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</si>
  <si>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</si>
  <si>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</si>
  <si>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</si>
  <si>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</si>
  <si>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</si>
  <si>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</si>
  <si>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</si>
  <si>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</si>
  <si>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</si>
  <si>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</si>
  <si>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</si>
  <si>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</si>
  <si>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</si>
  <si>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</si>
  <si>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</si>
  <si>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</si>
  <si>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</si>
  <si>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</si>
  <si>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</si>
  <si>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</si>
  <si>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</si>
  <si>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</si>
  <si>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</si>
  <si>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</si>
  <si>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</si>
  <si>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</si>
  <si>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</si>
  <si>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</si>
  <si>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</si>
  <si>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</si>
  <si>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</si>
  <si>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</si>
  <si>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</si>
  <si>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</si>
  <si>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</si>
  <si>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</si>
  <si>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</si>
  <si>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</si>
  <si>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</si>
  <si>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</si>
  <si>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</si>
  <si>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</si>
  <si>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</si>
  <si>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</si>
  <si>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</si>
  <si>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</si>
  <si>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</si>
  <si>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</si>
  <si>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</si>
  <si>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</si>
  <si>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</si>
  <si>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</si>
  <si>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</si>
  <si>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</si>
  <si>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</si>
  <si>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</si>
  <si>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</si>
  <si>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</si>
  <si>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</si>
  <si>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</si>
  <si>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</si>
  <si>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</si>
  <si>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</si>
  <si>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</si>
  <si>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</si>
  <si>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</si>
  <si>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</si>
  <si>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</si>
  <si>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</si>
  <si>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</si>
  <si>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</si>
  <si>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</si>
  <si>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</si>
  <si>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</si>
  <si>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</si>
  <si>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</si>
  <si>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</si>
  <si>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</si>
  <si>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</si>
  <si>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</si>
  <si>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</si>
  <si>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</si>
  <si>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</si>
  <si>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</si>
  <si>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</si>
  <si>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</si>
  <si>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</si>
  <si>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</si>
  <si>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</si>
  <si>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</si>
  <si>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</si>
  <si>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</si>
  <si>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</si>
  <si>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</si>
  <si>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</si>
  <si>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</si>
  <si>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</si>
  <si>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</si>
  <si>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</si>
  <si>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</si>
  <si>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</si>
  <si>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</si>
  <si>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</si>
  <si>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</si>
  <si>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</si>
  <si>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</si>
  <si>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</si>
  <si>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</si>
  <si>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</si>
  <si>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</si>
  <si>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</si>
  <si>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</si>
  <si>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</si>
  <si>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</si>
  <si>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</si>
  <si>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</si>
  <si>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</si>
  <si>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</si>
  <si>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</si>
  <si>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</si>
  <si>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</si>
  <si>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</si>
  <si>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</si>
  <si>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</si>
  <si>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</si>
  <si>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</si>
  <si>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</si>
  <si>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</si>
  <si>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</si>
  <si>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</si>
  <si>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</si>
  <si>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</si>
  <si>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</si>
  <si>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</si>
  <si>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</si>
  <si>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</si>
  <si>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</si>
  <si>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</si>
  <si>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</si>
  <si>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</si>
  <si>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</si>
  <si>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</si>
  <si>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</si>
  <si>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</si>
  <si>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</si>
  <si>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</si>
  <si>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</si>
  <si>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</si>
  <si>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</si>
  <si>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</si>
  <si>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</si>
  <si>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</si>
  <si>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</si>
  <si>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</si>
  <si>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</si>
  <si>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</si>
  <si>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</si>
  <si>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</si>
  <si>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</si>
  <si>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</si>
  <si>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</si>
  <si>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</si>
  <si>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</si>
  <si>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</si>
  <si>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</si>
  <si>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</si>
  <si>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</si>
  <si>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</si>
  <si>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</si>
  <si>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</si>
  <si>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</si>
  <si>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</si>
  <si>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</si>
  <si>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</si>
  <si>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</si>
  <si>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</si>
  <si>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</si>
  <si>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</si>
  <si>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</si>
  <si>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</si>
  <si>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</si>
  <si>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</si>
  <si>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</si>
  <si>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</si>
  <si>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</si>
  <si>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</si>
  <si>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</si>
  <si>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</si>
  <si>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</si>
  <si>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</si>
  <si>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</si>
  <si>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</si>
  <si>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</si>
  <si>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</si>
  <si>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</si>
  <si>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</si>
  <si>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</si>
  <si>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</si>
  <si>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</si>
  <si>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</si>
  <si>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</si>
  <si>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</si>
  <si>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</si>
  <si>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</si>
  <si>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</si>
  <si>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</si>
  <si>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</si>
  <si>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</si>
  <si>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</si>
  <si>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</si>
  <si>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</si>
  <si>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</si>
  <si>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</si>
  <si>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</si>
  <si>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</si>
  <si>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</si>
  <si>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</si>
  <si>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</si>
  <si>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</si>
  <si>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</si>
  <si>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</si>
  <si>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</si>
  <si>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</si>
  <si>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</si>
  <si>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</si>
  <si>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</si>
  <si>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</si>
  <si>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</si>
  <si>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</si>
  <si>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</si>
  <si>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</si>
  <si>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</si>
  <si>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</si>
  <si>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</si>
  <si>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</si>
  <si>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</si>
  <si>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</si>
  <si>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</si>
  <si>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</si>
  <si>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</si>
  <si>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</si>
  <si>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</si>
  <si>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</si>
  <si>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</si>
  <si>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</si>
  <si>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</si>
  <si>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</si>
  <si>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</si>
  <si>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</si>
  <si>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</si>
  <si>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</si>
  <si>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</si>
  <si>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</si>
  <si>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</si>
  <si>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</si>
  <si>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</si>
  <si>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</si>
  <si>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</si>
  <si>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</si>
  <si>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</si>
  <si>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</si>
  <si>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</si>
  <si>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</si>
  <si>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</si>
  <si>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</si>
  <si>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</si>
  <si>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</si>
  <si>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</si>
  <si>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</si>
  <si>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</si>
  <si>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</si>
  <si>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</si>
  <si>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</si>
  <si>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</si>
  <si>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</si>
  <si>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</si>
  <si>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</si>
  <si>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</si>
  <si>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</si>
  <si>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</si>
  <si>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</si>
  <si>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</si>
  <si>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</si>
  <si>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</si>
  <si>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</si>
  <si>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</si>
  <si>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</si>
  <si>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</si>
  <si>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</si>
  <si>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</si>
  <si>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</si>
  <si>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</si>
  <si>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</si>
  <si>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</si>
  <si>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</si>
  <si>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</si>
  <si>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</si>
  <si>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</si>
  <si>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</si>
  <si>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</si>
  <si>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</si>
  <si>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</si>
  <si>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</si>
  <si>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</si>
  <si>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</si>
  <si>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</si>
  <si>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</si>
  <si>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</si>
  <si>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</si>
  <si>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</si>
  <si>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</si>
  <si>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</si>
  <si>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</si>
  <si>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</si>
  <si>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</si>
  <si>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</si>
  <si>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</si>
  <si>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</si>
  <si>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</si>
  <si>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</si>
  <si>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</si>
  <si>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</si>
  <si>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</si>
  <si>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</si>
  <si>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</si>
  <si>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</si>
  <si>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</si>
  <si>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</si>
  <si>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</si>
  <si>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</si>
  <si>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</si>
  <si>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</si>
  <si>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</si>
  <si>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</si>
  <si>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</si>
  <si>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</si>
  <si>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</si>
  <si>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</si>
  <si>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</si>
  <si>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</si>
  <si>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</si>
  <si>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</si>
  <si>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</si>
  <si>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</si>
  <si>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</si>
  <si>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</si>
  <si>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</si>
  <si>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</si>
  <si>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</si>
  <si>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</si>
  <si>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</si>
  <si>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</si>
  <si>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</si>
  <si>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</si>
  <si>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</si>
  <si>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</si>
  <si>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</si>
  <si>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</si>
  <si>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</si>
  <si>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</si>
  <si>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</si>
  <si>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</si>
  <si>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</si>
  <si>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</si>
  <si>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</si>
  <si>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</si>
  <si>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</si>
  <si>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</si>
  <si>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</si>
  <si>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</si>
  <si>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</si>
  <si>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</si>
  <si>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</si>
  <si>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</si>
  <si>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</si>
  <si>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</si>
  <si>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</si>
  <si>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</si>
  <si>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</si>
  <si>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</si>
  <si>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</si>
  <si>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</si>
  <si>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</si>
  <si>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</si>
  <si>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</si>
  <si>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</si>
  <si>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</si>
  <si>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</si>
  <si>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</si>
  <si>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</si>
  <si>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</si>
  <si>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</si>
  <si>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</si>
  <si>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</si>
  <si>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</si>
  <si>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</si>
  <si>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</si>
  <si>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</si>
  <si>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</si>
  <si>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</si>
  <si>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</si>
  <si>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</si>
  <si>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</si>
  <si>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</si>
  <si>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</si>
  <si>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</si>
  <si>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</si>
  <si>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</si>
  <si>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</si>
  <si>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</si>
  <si>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</si>
  <si>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</si>
  <si>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</si>
  <si>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</si>
  <si>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</si>
  <si>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</si>
  <si>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</si>
  <si>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</si>
  <si>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</si>
  <si>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</si>
  <si>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</si>
  <si>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</si>
  <si>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</si>
  <si>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</si>
  <si>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</si>
  <si>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</si>
  <si>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</si>
  <si>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</si>
  <si>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</si>
  <si>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</si>
  <si>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</si>
  <si>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</si>
  <si>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</si>
  <si>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</si>
  <si>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</si>
  <si>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</si>
  <si>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</si>
  <si>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</si>
  <si>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</si>
  <si>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</si>
  <si>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</si>
  <si>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</si>
  <si>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</si>
  <si>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</si>
  <si>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</si>
  <si>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</si>
  <si>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</si>
  <si>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</si>
  <si>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</si>
  <si>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</si>
  <si>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</si>
  <si>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</si>
  <si>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</si>
  <si>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</si>
  <si>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</si>
  <si>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</si>
  <si>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</si>
  <si>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</si>
  <si>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</si>
  <si>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</si>
  <si>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</si>
  <si>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</si>
  <si>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</si>
  <si>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</si>
  <si>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</si>
  <si>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</si>
  <si>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</si>
  <si>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</si>
  <si>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</si>
  <si>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</si>
  <si>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</si>
  <si>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</si>
  <si>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</si>
  <si>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</si>
  <si>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</si>
  <si>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</si>
  <si>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</si>
  <si>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</si>
  <si>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</si>
  <si>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</si>
  <si>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</si>
  <si>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</si>
  <si>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</si>
  <si>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</si>
  <si>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</si>
  <si>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</si>
  <si>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</si>
  <si>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</si>
  <si>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</si>
  <si>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</si>
  <si>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</si>
  <si>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</si>
  <si>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</si>
  <si>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</si>
  <si>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</si>
  <si>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</si>
  <si>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</si>
  <si>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</si>
  <si>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</si>
  <si>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</si>
  <si>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</si>
  <si>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</si>
  <si>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</si>
  <si>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</si>
  <si>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</si>
  <si>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</si>
  <si>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</si>
  <si>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</si>
  <si>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</si>
  <si>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</si>
  <si>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</si>
  <si>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</si>
  <si>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</si>
  <si>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</si>
  <si>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</si>
  <si>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</si>
  <si>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</si>
  <si>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</si>
  <si>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</si>
  <si>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</si>
  <si>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</si>
  <si>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</si>
  <si>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</si>
  <si>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</si>
  <si>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</si>
  <si>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</si>
  <si>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</si>
  <si>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</si>
  <si>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</si>
  <si>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</si>
  <si>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</si>
  <si>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</si>
  <si>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</si>
  <si>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</si>
  <si>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</si>
  <si>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</si>
  <si>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</si>
  <si>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</si>
  <si>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</si>
  <si>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</si>
  <si>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</si>
  <si>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</si>
  <si>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</si>
  <si>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</si>
  <si>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</si>
  <si>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</si>
  <si>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</si>
  <si>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</si>
  <si>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</si>
  <si>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</si>
  <si>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</si>
  <si>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</si>
  <si>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</si>
  <si>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</si>
  <si>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</si>
  <si>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</si>
  <si>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</si>
  <si>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</si>
  <si>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</si>
  <si>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</si>
  <si>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</si>
  <si>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</si>
  <si>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</si>
  <si>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</si>
  <si>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</si>
  <si>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</si>
  <si>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</si>
  <si>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</si>
  <si>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</si>
  <si>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</si>
  <si>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</si>
  <si>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</si>
  <si>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</si>
  <si>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</si>
  <si>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</si>
  <si>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</si>
  <si>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</si>
  <si>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</si>
  <si>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</si>
  <si>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</si>
  <si>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</si>
  <si>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</si>
  <si>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</si>
  <si>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</si>
  <si>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</si>
  <si>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</si>
  <si>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</si>
  <si>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</si>
  <si>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</si>
  <si>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</si>
  <si>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</si>
  <si>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</si>
  <si>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</si>
  <si>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</si>
  <si>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</si>
  <si>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</si>
  <si>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</si>
  <si>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</si>
  <si>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</si>
  <si>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</si>
  <si>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</si>
  <si>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</si>
  <si>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</si>
  <si>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</si>
  <si>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</si>
  <si>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</si>
  <si>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</si>
  <si>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</si>
  <si>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</si>
  <si>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</si>
  <si>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</si>
  <si>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</si>
  <si>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</si>
  <si>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</si>
  <si>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</si>
  <si>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</si>
  <si>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</si>
  <si>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</si>
  <si>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</si>
  <si>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</si>
  <si>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</si>
  <si>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</si>
  <si>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</si>
  <si>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</si>
  <si>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</si>
  <si>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</si>
  <si>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</si>
  <si>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</si>
  <si>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</si>
  <si>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</si>
  <si>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</si>
  <si>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</si>
  <si>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</si>
  <si>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</si>
  <si>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</si>
  <si>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</si>
  <si>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</si>
  <si>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</si>
  <si>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</si>
  <si>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</si>
  <si>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</si>
  <si>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</si>
  <si>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</si>
  <si>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</si>
  <si>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</si>
  <si>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</si>
  <si>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</si>
  <si>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</si>
  <si>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</si>
  <si>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</si>
  <si>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</si>
  <si>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</si>
  <si>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</si>
  <si>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</si>
  <si>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</si>
  <si>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</si>
  <si>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</si>
  <si>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</si>
  <si>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</si>
  <si>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</si>
  <si>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</si>
  <si>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</si>
  <si>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</si>
  <si>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</si>
  <si>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</si>
  <si>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</si>
  <si>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</si>
  <si>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</si>
  <si>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</si>
  <si>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</si>
  <si>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</si>
  <si>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</si>
  <si>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</si>
  <si>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</si>
  <si>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</si>
  <si>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</si>
  <si>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</si>
  <si>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</si>
  <si>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</si>
  <si>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</si>
  <si>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</si>
  <si>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</si>
  <si>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</si>
  <si>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</si>
  <si>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</si>
  <si>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</si>
  <si>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</si>
  <si>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</si>
  <si>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</si>
  <si>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</si>
  <si>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</si>
  <si>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</si>
  <si>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</si>
  <si>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</si>
  <si>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</si>
  <si>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</si>
  <si>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</si>
  <si>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</si>
  <si>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</si>
  <si>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</si>
  <si>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</si>
  <si>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</si>
  <si>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</si>
  <si>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</si>
  <si>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</si>
  <si>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</si>
  <si>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</si>
  <si>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</si>
  <si>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</si>
  <si>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</si>
  <si>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</si>
  <si>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</si>
  <si>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</si>
  <si>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</si>
  <si>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</si>
  <si>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</si>
  <si>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</si>
  <si>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</si>
  <si>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</si>
  <si>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</si>
  <si>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</si>
  <si>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</si>
  <si>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</si>
  <si>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</si>
  <si>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</si>
  <si>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</si>
  <si>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</si>
  <si>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</si>
  <si>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</si>
  <si>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</si>
  <si>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</si>
  <si>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</si>
  <si>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</si>
  <si>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</si>
  <si>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</si>
  <si>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</si>
  <si>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</si>
  <si>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</si>
  <si>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</si>
  <si>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</si>
  <si>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</si>
  <si>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</si>
  <si>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</si>
  <si>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</si>
  <si>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</si>
  <si>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</si>
  <si>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</si>
  <si>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</si>
  <si>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</si>
  <si>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</si>
  <si>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</si>
  <si>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</si>
  <si>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</si>
  <si>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</si>
  <si>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</si>
  <si>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</si>
  <si>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</si>
  <si>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</si>
  <si>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</si>
  <si>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</si>
  <si>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</si>
  <si>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</si>
  <si>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</si>
  <si>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</si>
  <si>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</si>
  <si>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</si>
  <si>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</si>
  <si>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</si>
  <si>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</si>
  <si>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</si>
  <si>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</si>
  <si>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</si>
  <si>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</si>
  <si>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</si>
  <si>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</si>
  <si>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</si>
  <si>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</si>
  <si>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</si>
  <si>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</si>
  <si>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</si>
  <si>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</si>
  <si>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</si>
  <si>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</si>
  <si>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</si>
  <si>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</si>
  <si>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</si>
  <si>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</si>
  <si>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</si>
  <si>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</si>
  <si>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</si>
  <si>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</si>
  <si>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</si>
  <si>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</si>
  <si>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</si>
  <si>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</si>
  <si>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</si>
  <si>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</si>
  <si>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</si>
  <si>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</si>
  <si>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</si>
  <si>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</si>
  <si>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</si>
  <si>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</si>
  <si>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</si>
  <si>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</si>
  <si>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</si>
  <si>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</si>
  <si>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</si>
  <si>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</si>
  <si>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</si>
  <si>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</si>
  <si>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</si>
  <si>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</si>
  <si>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</si>
  <si>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</si>
  <si>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</si>
  <si>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</si>
  <si>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</si>
  <si>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</si>
  <si>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</si>
  <si>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</si>
  <si>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</si>
  <si>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</si>
  <si>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</si>
  <si>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</si>
  <si>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</si>
  <si>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</si>
  <si>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</si>
  <si>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</si>
  <si>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</si>
  <si>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</si>
  <si>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</si>
  <si>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</si>
  <si>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</si>
  <si>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</si>
  <si>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</si>
  <si>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</si>
  <si>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</si>
  <si>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</si>
  <si>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</si>
  <si>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</si>
  <si>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</si>
  <si>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</si>
  <si>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</si>
  <si>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</si>
  <si>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</si>
  <si>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</si>
  <si>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</si>
  <si>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</si>
  <si>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</si>
  <si>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</si>
  <si>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</si>
  <si>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</si>
  <si>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</si>
  <si>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</si>
  <si>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</si>
  <si>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</si>
  <si>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</si>
  <si>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</si>
  <si>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</si>
  <si>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</si>
  <si>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</si>
  <si>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</si>
  <si>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</si>
  <si>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</si>
  <si>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</si>
  <si>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</si>
  <si>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</si>
  <si>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</si>
  <si>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</si>
  <si>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</si>
  <si>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</si>
  <si>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</si>
  <si>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</si>
  <si>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</si>
  <si>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</si>
  <si>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</si>
  <si>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</si>
  <si>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</si>
  <si>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</si>
  <si>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</si>
  <si>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</si>
  <si>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</si>
  <si>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</si>
  <si>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</si>
  <si>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</si>
  <si>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</si>
  <si>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</si>
  <si>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</si>
  <si>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</si>
  <si>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</si>
  <si>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</si>
  <si>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</si>
  <si>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</si>
  <si>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</si>
  <si>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</si>
  <si>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</si>
  <si>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</si>
  <si>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</si>
  <si>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</si>
  <si>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</si>
  <si>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</si>
  <si>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</si>
  <si>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</si>
  <si>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</si>
  <si>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</si>
  <si>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</si>
  <si>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</si>
  <si>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</si>
  <si>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</si>
  <si>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</si>
  <si>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</si>
  <si>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</si>
  <si>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</si>
  <si>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</si>
  <si>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</si>
  <si>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</si>
  <si>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</si>
  <si>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</si>
  <si>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</si>
  <si>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</si>
  <si>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</si>
  <si>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</si>
  <si>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</si>
  <si>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</si>
  <si>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</si>
  <si>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</si>
  <si>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</si>
  <si>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</si>
  <si>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</si>
  <si>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</si>
  <si>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</si>
  <si>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</si>
  <si>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</si>
  <si>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</si>
  <si>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</si>
  <si>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</si>
  <si>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</si>
  <si>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</si>
  <si>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</si>
  <si>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</si>
  <si>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</si>
  <si>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</si>
  <si>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</si>
  <si>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</si>
  <si>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</si>
  <si>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</si>
  <si>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</si>
  <si>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</si>
  <si>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</si>
  <si>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</si>
  <si>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</si>
  <si>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</si>
  <si>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</si>
  <si>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</si>
  <si>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</si>
  <si>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</si>
  <si>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</si>
  <si>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</si>
  <si>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</si>
  <si>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</si>
  <si>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</si>
  <si>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</si>
  <si>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</si>
  <si>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</si>
  <si>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</si>
  <si>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</si>
  <si>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</si>
  <si>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</si>
  <si>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</si>
  <si>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</si>
  <si>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</si>
  <si>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</si>
  <si>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</si>
  <si>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</si>
  <si>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</si>
  <si>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</si>
  <si>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</si>
  <si>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</si>
  <si>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</si>
  <si>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</si>
  <si>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</si>
  <si>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</si>
  <si>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</si>
  <si>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</si>
  <si>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</si>
  <si>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</si>
  <si>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</si>
  <si>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</si>
  <si>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</si>
  <si>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</si>
  <si>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</si>
  <si>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</si>
  <si>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</si>
  <si>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</si>
  <si>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</si>
  <si>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</si>
  <si>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</si>
  <si>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</si>
  <si>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</si>
  <si>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</si>
  <si>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</si>
  <si>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</si>
  <si>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</si>
  <si>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</si>
  <si>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</si>
  <si>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</si>
  <si>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</si>
  <si>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</si>
  <si>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</si>
  <si>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</si>
  <si>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</si>
  <si>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</si>
  <si>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</si>
  <si>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</si>
  <si>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</si>
  <si>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</si>
  <si>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</si>
  <si>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</si>
  <si>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</si>
  <si>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</si>
  <si>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</si>
  <si>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</si>
  <si>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</si>
  <si>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</si>
  <si>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</si>
  <si>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</si>
  <si>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</si>
  <si>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</si>
  <si>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</si>
  <si>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</si>
  <si>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</si>
  <si>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</si>
  <si>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</si>
  <si>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</si>
  <si>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</si>
  <si>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</si>
  <si>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</si>
  <si>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</si>
  <si>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</si>
  <si>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</si>
  <si>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</si>
  <si>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</si>
  <si>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</si>
  <si>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</si>
  <si>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</si>
  <si>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</si>
  <si>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</si>
  <si>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</si>
  <si>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</si>
  <si>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</si>
  <si>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</si>
  <si>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</si>
  <si>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</si>
  <si>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</si>
  <si>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</si>
  <si>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</si>
  <si>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</si>
  <si>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</si>
  <si>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</si>
  <si>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</si>
  <si>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</si>
  <si>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</si>
  <si>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</si>
  <si>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</si>
  <si>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</si>
  <si>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</si>
  <si>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</si>
  <si>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</si>
  <si>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</si>
  <si>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</si>
  <si>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</si>
  <si>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</si>
  <si>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</si>
  <si>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</si>
  <si>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</si>
  <si>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</si>
  <si>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</si>
  <si>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</si>
  <si>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</si>
  <si>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</si>
  <si>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</si>
  <si>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</si>
  <si>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</si>
  <si>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</si>
  <si>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</si>
  <si>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</si>
  <si>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</si>
  <si>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</si>
  <si>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</si>
  <si>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</si>
  <si>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</si>
  <si>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</si>
  <si>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</si>
  <si>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</si>
  <si>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</si>
  <si>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</si>
  <si>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</si>
  <si>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</si>
  <si>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</si>
  <si>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</si>
  <si>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</si>
  <si>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</si>
  <si>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</si>
  <si>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</si>
  <si>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</si>
  <si>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</si>
  <si>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</si>
  <si>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</si>
  <si>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</si>
  <si>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</si>
  <si>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</si>
  <si>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</si>
  <si>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</si>
  <si>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</si>
  <si>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</si>
  <si>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</si>
  <si>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</si>
  <si>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</si>
  <si>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</si>
  <si>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</si>
  <si>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</si>
  <si>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</si>
  <si>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</si>
  <si>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</si>
  <si>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</si>
  <si>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</si>
  <si>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</si>
  <si>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</si>
  <si>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</si>
  <si>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</si>
  <si>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</si>
  <si>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</si>
  <si>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</si>
  <si>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</si>
  <si>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</si>
  <si>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</si>
  <si>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</si>
  <si>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</si>
  <si>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</si>
  <si>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</si>
  <si>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</si>
  <si>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</si>
  <si>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</si>
  <si>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</si>
  <si>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</si>
  <si>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</si>
  <si>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</si>
  <si>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</si>
  <si>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</si>
  <si>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</si>
  <si>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</si>
  <si>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</si>
  <si>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</si>
  <si>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</si>
  <si>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</si>
  <si>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</si>
  <si>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</si>
  <si>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</si>
  <si>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</si>
  <si>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</si>
  <si>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</si>
  <si>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</si>
  <si>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</si>
  <si>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</si>
  <si>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</si>
  <si>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</si>
  <si>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</si>
  <si>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</si>
  <si>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</si>
  <si>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</si>
  <si>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</si>
  <si>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</si>
  <si>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</si>
  <si>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</si>
  <si>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</si>
  <si>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</si>
  <si>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</si>
  <si>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</si>
  <si>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</si>
  <si>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</si>
  <si>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</si>
  <si>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</si>
  <si>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</si>
  <si>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</si>
  <si>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</si>
  <si>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</si>
  <si>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</si>
  <si>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</si>
  <si>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</si>
  <si>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</si>
  <si>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</si>
  <si>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</si>
  <si>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</si>
  <si>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</si>
  <si>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</si>
  <si>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</si>
  <si>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</si>
  <si>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</si>
  <si>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</si>
  <si>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</si>
  <si>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</si>
  <si>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</si>
  <si>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</si>
  <si>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</si>
  <si>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</si>
  <si>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</si>
  <si>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</si>
  <si>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</si>
  <si>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</si>
  <si>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</si>
  <si>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</si>
  <si>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</si>
  <si>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</si>
  <si>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</si>
  <si>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</si>
  <si>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</si>
  <si>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</si>
  <si>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</si>
  <si>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</si>
  <si>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</si>
  <si>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</si>
  <si>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</si>
  <si>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</si>
  <si>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</si>
  <si>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</si>
  <si>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</si>
  <si>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</si>
  <si>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</si>
  <si>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</si>
  <si>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</si>
  <si>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</si>
  <si>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</si>
  <si>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</si>
  <si>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</si>
  <si>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</si>
  <si>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</si>
  <si>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</si>
  <si>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</si>
  <si>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</si>
  <si>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</si>
  <si>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</si>
  <si>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</si>
  <si>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</si>
  <si>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</si>
  <si>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</si>
  <si>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</si>
  <si>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</si>
  <si>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</si>
  <si>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</si>
  <si>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</si>
  <si>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</si>
  <si>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</si>
  <si>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</si>
  <si>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</si>
  <si>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</si>
  <si>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</si>
  <si>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</si>
  <si>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</si>
  <si>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</si>
  <si>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</si>
  <si>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</si>
  <si>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</si>
  <si>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</si>
  <si>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</si>
  <si>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</si>
  <si>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</si>
  <si>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</si>
  <si>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</si>
  <si>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</si>
  <si>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</si>
  <si>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</si>
  <si>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</si>
  <si>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</si>
  <si>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</si>
  <si>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</si>
  <si>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</si>
  <si>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</si>
  <si>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</si>
  <si>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</si>
  <si>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</si>
  <si>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</si>
  <si>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</si>
  <si>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</si>
  <si>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</si>
  <si>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</si>
  <si>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</si>
  <si>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</si>
  <si>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</si>
  <si>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</si>
  <si>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</si>
  <si>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</si>
  <si>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</si>
  <si>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</si>
  <si>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</si>
  <si>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</si>
  <si>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</si>
  <si>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</si>
  <si>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</si>
  <si>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</si>
  <si>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</si>
  <si>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</si>
  <si>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</si>
  <si>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</si>
  <si>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</si>
  <si>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</si>
  <si>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</si>
  <si>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</si>
  <si>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</si>
  <si>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</si>
  <si>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</si>
  <si>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</si>
  <si>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</si>
  <si>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</si>
  <si>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</si>
  <si>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</si>
  <si>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</si>
  <si>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</si>
  <si>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</si>
  <si>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</si>
  <si>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</si>
  <si>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</si>
  <si>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</si>
  <si>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</si>
  <si>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</si>
  <si>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</si>
  <si>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</si>
  <si>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</si>
  <si>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</si>
  <si>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</si>
  <si>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</si>
  <si>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</si>
  <si>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</si>
  <si>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</si>
  <si>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</si>
  <si>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</si>
  <si>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</si>
  <si>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</si>
  <si>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</si>
  <si>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</si>
  <si>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</si>
  <si>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</si>
  <si>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</si>
  <si>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</si>
  <si>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</si>
  <si>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</si>
  <si>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</si>
  <si>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</si>
  <si>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</si>
  <si>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</si>
  <si>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</si>
  <si>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</si>
  <si>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</si>
  <si>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</si>
  <si>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</si>
  <si>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</si>
  <si>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</si>
  <si>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</si>
  <si>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</si>
  <si>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</si>
  <si>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</si>
  <si>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</si>
  <si>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</si>
  <si>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</si>
  <si>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</si>
  <si>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</si>
  <si>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</si>
  <si>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</si>
  <si>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</si>
  <si>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</si>
  <si>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</si>
  <si>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</si>
  <si>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</si>
  <si>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</si>
  <si>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</si>
  <si>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</si>
  <si>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</si>
  <si>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</si>
  <si>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</si>
  <si>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</si>
  <si>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</si>
  <si>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</si>
  <si>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</si>
  <si>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</si>
  <si>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</si>
  <si>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</si>
  <si>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</si>
  <si>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</si>
  <si>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</si>
  <si>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</si>
  <si>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</si>
  <si>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</si>
  <si>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</si>
  <si>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</si>
  <si>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</si>
  <si>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</si>
  <si>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</si>
  <si>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</si>
  <si>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</si>
  <si>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</si>
  <si>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</si>
  <si>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</si>
  <si>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</si>
  <si>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</si>
  <si>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</si>
  <si>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</si>
  <si>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</si>
  <si>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</si>
  <si>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</si>
  <si>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</si>
  <si>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</si>
  <si>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</si>
  <si>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</si>
  <si>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</si>
  <si>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</si>
  <si>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</si>
  <si>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</si>
  <si>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</si>
  <si>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</si>
  <si>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</si>
  <si>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</si>
  <si>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</si>
  <si>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</si>
  <si>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</si>
  <si>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</si>
  <si>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</si>
  <si>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</si>
  <si>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</si>
  <si>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</si>
  <si>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</si>
  <si>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</si>
  <si>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</si>
  <si>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</si>
  <si>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</si>
  <si>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</si>
  <si>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</si>
  <si>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</si>
  <si>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</si>
  <si>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</si>
  <si>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</si>
  <si>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</si>
  <si>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</si>
  <si>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</si>
  <si>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</si>
  <si>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</si>
  <si>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</si>
  <si>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</si>
  <si>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</si>
  <si>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</si>
  <si>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</si>
  <si>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</si>
  <si>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</si>
  <si>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</si>
  <si>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</si>
  <si>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</si>
  <si>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</si>
  <si>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</si>
  <si>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</si>
  <si>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</si>
  <si>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</si>
  <si>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</si>
  <si>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</si>
  <si>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</si>
  <si>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</si>
  <si>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</si>
  <si>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</si>
  <si>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</si>
  <si>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</si>
  <si>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</si>
  <si>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</si>
  <si>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</si>
  <si>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</si>
  <si>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</si>
  <si>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</si>
  <si>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</si>
  <si>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</si>
  <si>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</si>
  <si>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</si>
  <si>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</si>
  <si>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</si>
  <si>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</si>
  <si>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</si>
  <si>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</si>
  <si>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</si>
  <si>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</si>
  <si>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</si>
  <si>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</si>
  <si>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</si>
  <si>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</si>
  <si>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</si>
  <si>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</si>
  <si>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</si>
  <si>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</si>
  <si>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</si>
  <si>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</si>
  <si>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</si>
  <si>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</si>
  <si>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</si>
  <si>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</si>
  <si>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</si>
  <si>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</si>
  <si>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</si>
  <si>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</si>
  <si>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</si>
  <si>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</si>
  <si>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</si>
  <si>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</si>
  <si>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</si>
  <si>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</si>
  <si>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</si>
  <si>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</si>
  <si>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</si>
  <si>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</si>
  <si>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</si>
  <si>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</si>
  <si>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</si>
  <si>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</si>
  <si>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</si>
  <si>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</si>
  <si>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</si>
  <si>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</si>
  <si>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</si>
  <si>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</si>
  <si>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</si>
  <si>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</si>
  <si>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</si>
  <si>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</si>
  <si>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</si>
  <si>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</si>
  <si>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</si>
  <si>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</si>
  <si>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</si>
  <si>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</si>
  <si>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</si>
  <si>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</si>
  <si>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</si>
  <si>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</si>
  <si>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</si>
  <si>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</si>
  <si>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</si>
  <si>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</si>
  <si>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</si>
  <si>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</si>
  <si>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</si>
  <si>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</si>
  <si>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</si>
  <si>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</si>
  <si>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</si>
  <si>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</si>
  <si>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</si>
  <si>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</si>
  <si>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</si>
  <si>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</si>
  <si>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</si>
  <si>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</si>
  <si>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</si>
  <si>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</si>
  <si>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</si>
  <si>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</si>
  <si>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</si>
  <si>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</si>
  <si>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</si>
  <si>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</si>
  <si>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</si>
  <si>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</si>
  <si>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</si>
  <si>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</si>
  <si>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</si>
  <si>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</si>
  <si>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</si>
  <si>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</si>
  <si>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</si>
  <si>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</si>
  <si>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</si>
  <si>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</si>
  <si>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</si>
  <si>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</si>
  <si>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</si>
  <si>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</si>
  <si>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</si>
  <si>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</si>
  <si>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</si>
  <si>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</si>
  <si>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</si>
  <si>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</si>
  <si>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</si>
  <si>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</si>
  <si>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</si>
  <si>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</si>
  <si>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</si>
  <si>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</si>
  <si>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</si>
  <si>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</si>
  <si>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</si>
  <si>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</si>
  <si>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</si>
  <si>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</si>
  <si>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</si>
  <si>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</si>
  <si>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</si>
  <si>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</si>
  <si>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</si>
  <si>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</si>
  <si>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</si>
  <si>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</si>
  <si>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</si>
  <si>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</si>
  <si>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</si>
  <si>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</si>
  <si>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</si>
  <si>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</si>
  <si>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</si>
  <si>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</si>
  <si>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</si>
  <si>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</si>
  <si>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</si>
  <si>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</si>
  <si>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</si>
  <si>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</si>
  <si>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</si>
  <si>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</si>
  <si>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</si>
  <si>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</si>
  <si>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</si>
  <si>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</si>
  <si>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</si>
  <si>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</si>
  <si>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</si>
  <si>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</si>
  <si>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</si>
  <si>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</si>
  <si>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</si>
  <si>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</si>
  <si>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</si>
  <si>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</si>
  <si>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</si>
  <si>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</si>
  <si>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</si>
  <si>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</si>
  <si>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</si>
  <si>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</si>
  <si>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</si>
  <si>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</si>
  <si>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</si>
  <si>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</si>
  <si>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</si>
  <si>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</si>
  <si>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</si>
  <si>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</si>
  <si>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</si>
  <si>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</si>
  <si>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</si>
  <si>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</si>
  <si>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</si>
  <si>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</si>
  <si>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</si>
  <si>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</si>
  <si>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</si>
  <si>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</si>
  <si>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</si>
  <si>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</si>
  <si>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</si>
  <si>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</si>
  <si>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</si>
  <si>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</si>
  <si>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</si>
  <si>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</si>
  <si>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</si>
  <si>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</si>
  <si>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</si>
  <si>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</si>
  <si>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</si>
  <si>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</si>
  <si>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</si>
  <si>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</si>
  <si>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</si>
  <si>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</si>
  <si>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</si>
  <si>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</si>
  <si>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</si>
  <si>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</si>
  <si>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</si>
  <si>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</si>
  <si>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</si>
  <si>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</si>
  <si>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</si>
  <si>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</si>
  <si>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</si>
  <si>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</si>
  <si>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</si>
  <si>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</si>
  <si>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</si>
  <si>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</si>
  <si>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</si>
  <si>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</si>
  <si>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</si>
  <si>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</si>
  <si>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</si>
  <si>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</si>
  <si>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</si>
  <si>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</si>
  <si>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</si>
  <si>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</si>
  <si>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</si>
  <si>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</si>
  <si>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</si>
  <si>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</si>
  <si>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</si>
  <si>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</si>
  <si>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</si>
  <si>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</si>
  <si>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</si>
  <si>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</si>
  <si>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</si>
  <si>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</si>
  <si>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</si>
  <si>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</si>
  <si>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</si>
  <si>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</si>
  <si>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</si>
  <si>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</si>
  <si>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</si>
  <si>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</si>
  <si>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</si>
  <si>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</si>
  <si>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</si>
  <si>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</si>
  <si>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</si>
  <si>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</si>
  <si>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</si>
  <si>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</si>
  <si>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</si>
  <si>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</si>
  <si>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</si>
  <si>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</si>
  <si>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</si>
  <si>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</si>
  <si>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</si>
  <si>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</si>
  <si>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</si>
  <si>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</si>
  <si>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</si>
  <si>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</si>
  <si>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</si>
  <si>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</si>
  <si>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</si>
  <si>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</si>
  <si>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</si>
  <si>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</si>
  <si>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</si>
  <si>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</si>
  <si>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</si>
  <si>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</si>
  <si>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</si>
  <si>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</si>
  <si>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</si>
  <si>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</si>
  <si>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</si>
  <si>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</si>
  <si>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</si>
  <si>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</si>
  <si>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</si>
  <si>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</si>
  <si>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</si>
  <si>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</si>
  <si>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</si>
  <si>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</si>
  <si>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</si>
  <si>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</si>
  <si>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</si>
  <si>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</si>
  <si>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</si>
  <si>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</si>
  <si>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</si>
  <si>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</si>
  <si>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</si>
  <si>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</si>
  <si>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</si>
  <si>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</si>
  <si>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</si>
  <si>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</si>
  <si>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</si>
  <si>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</si>
  <si>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</si>
  <si>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</si>
  <si>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</si>
  <si>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</si>
  <si>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</si>
  <si>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</si>
  <si>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</si>
  <si>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</si>
  <si>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</si>
  <si>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</si>
  <si>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</si>
  <si>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</si>
  <si>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</si>
  <si>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</si>
  <si>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</si>
  <si>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</si>
  <si>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</si>
  <si>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</si>
  <si>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</si>
  <si>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</si>
  <si>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</si>
  <si>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</si>
  <si>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</si>
  <si>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</si>
  <si>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</si>
  <si>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</si>
  <si>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</si>
  <si>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</si>
  <si>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</si>
  <si>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</si>
  <si>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</si>
  <si>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</si>
  <si>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</si>
  <si>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</si>
  <si>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</si>
  <si>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</si>
  <si>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</si>
  <si>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</si>
  <si>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</si>
  <si>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</si>
  <si>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</si>
  <si>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</si>
  <si>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</si>
  <si>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</si>
  <si>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</si>
  <si>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</si>
  <si>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</si>
  <si>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</si>
  <si>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</si>
  <si>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</si>
  <si>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</si>
  <si>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</si>
  <si>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</si>
  <si>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</si>
  <si>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</si>
  <si>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</si>
  <si>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</si>
  <si>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</si>
  <si>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</si>
  <si>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</si>
  <si>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</si>
  <si>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</si>
  <si>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</si>
  <si>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</si>
  <si>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</si>
  <si>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</si>
  <si>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</si>
  <si>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</si>
  <si>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</si>
  <si>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</si>
  <si>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</si>
  <si>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</si>
  <si>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</si>
  <si>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</si>
  <si>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</si>
  <si>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</si>
  <si>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</si>
  <si>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</si>
  <si>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</si>
  <si>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</si>
  <si>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</si>
  <si>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</si>
  <si>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</si>
  <si>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</si>
  <si>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</si>
  <si>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</si>
  <si>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</si>
  <si>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</si>
  <si>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</si>
  <si>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</si>
  <si>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</si>
  <si>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</si>
  <si>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</si>
  <si>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</si>
  <si>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</si>
  <si>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</si>
  <si>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</si>
  <si>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</si>
  <si>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</si>
  <si>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</si>
  <si>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</si>
  <si>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</si>
  <si>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</si>
  <si>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</si>
  <si>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</si>
  <si>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</si>
  <si>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</si>
  <si>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</si>
  <si>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</si>
  <si>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</si>
  <si>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</si>
  <si>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</si>
  <si>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</si>
  <si>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</si>
  <si>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</si>
  <si>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</si>
  <si>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</si>
  <si>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</si>
  <si>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</si>
  <si>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</si>
  <si>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</si>
  <si>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</si>
  <si>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</si>
  <si>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</si>
  <si>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</si>
  <si>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</si>
  <si>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</si>
  <si>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</si>
  <si>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</si>
  <si>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</si>
  <si>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</si>
  <si>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</si>
  <si>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</si>
  <si>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</si>
  <si>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</si>
  <si>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</si>
  <si>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</si>
  <si>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</si>
  <si>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</si>
  <si>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</si>
  <si>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</si>
  <si>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</si>
  <si>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</si>
  <si>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</si>
  <si>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</si>
  <si>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</si>
  <si>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</si>
  <si>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</si>
  <si>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</si>
  <si>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</si>
  <si>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</si>
  <si>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</si>
  <si>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</si>
  <si>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</si>
  <si>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</si>
  <si>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</si>
  <si>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</si>
  <si>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</si>
  <si>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</si>
  <si>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</si>
  <si>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</si>
  <si>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</si>
  <si>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</si>
  <si>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</si>
  <si>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</si>
  <si>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</si>
  <si>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</si>
  <si>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</si>
  <si>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</si>
  <si>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</si>
  <si>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</si>
  <si>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</si>
  <si>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</si>
  <si>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</si>
  <si>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</si>
  <si>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</si>
  <si>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</si>
  <si>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</si>
  <si>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</si>
  <si>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</si>
  <si>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</si>
  <si>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</si>
  <si>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</si>
  <si>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</si>
  <si>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</si>
  <si>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</si>
  <si>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</si>
  <si>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</si>
  <si>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</si>
  <si>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</si>
  <si>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</si>
  <si>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</si>
  <si>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</si>
  <si>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</si>
  <si>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</si>
  <si>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</si>
  <si>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</si>
  <si>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</si>
  <si>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</si>
  <si>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</si>
  <si>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</si>
  <si>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</si>
  <si>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</si>
  <si>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</si>
  <si>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</si>
  <si>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</si>
  <si>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</si>
  <si>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</si>
  <si>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</si>
  <si>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</si>
  <si>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</si>
  <si>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</si>
  <si>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</si>
  <si>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</si>
  <si>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</si>
  <si>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</si>
  <si>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</si>
  <si>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</si>
  <si>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</si>
  <si>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</si>
  <si>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</si>
  <si>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</si>
  <si>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</si>
  <si>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</si>
  <si>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</si>
  <si>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</si>
  <si>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</si>
  <si>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</si>
  <si>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</si>
  <si>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</si>
  <si>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</si>
  <si>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</si>
  <si>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</si>
  <si>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</si>
  <si>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</si>
  <si>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</si>
  <si>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</si>
  <si>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</si>
  <si>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</si>
  <si>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</si>
  <si>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</si>
  <si>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</si>
  <si>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</si>
  <si>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</si>
  <si>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</si>
  <si>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</si>
  <si>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</si>
  <si>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</si>
  <si>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</si>
  <si>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</si>
  <si>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</si>
  <si>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</si>
  <si>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</si>
  <si>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</si>
  <si>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</si>
  <si>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</si>
  <si>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</si>
  <si>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</si>
  <si>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</si>
  <si>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</si>
  <si>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</si>
  <si>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</si>
  <si>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</si>
  <si>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</si>
  <si>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</si>
  <si>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</si>
  <si>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</si>
  <si>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</si>
  <si>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</si>
  <si>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</si>
  <si>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</si>
  <si>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</si>
  <si>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</si>
  <si>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</si>
  <si>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</si>
  <si>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</si>
  <si>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</si>
  <si>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</si>
  <si>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</si>
  <si>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</si>
  <si>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</si>
  <si>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</si>
  <si>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</si>
  <si>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</si>
  <si>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</si>
  <si>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</si>
  <si>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</si>
  <si>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</si>
  <si>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</si>
  <si>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</si>
  <si>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</si>
  <si>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</si>
  <si>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</si>
  <si>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</si>
  <si>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</si>
  <si>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</si>
  <si>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</si>
  <si>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</si>
  <si>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</si>
  <si>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</si>
  <si>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</si>
  <si>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</si>
  <si>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</si>
  <si>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</si>
  <si>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</si>
  <si>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</si>
  <si>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</si>
  <si>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</si>
  <si>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</si>
  <si>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</si>
  <si>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</si>
  <si>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</si>
  <si>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</si>
  <si>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</si>
  <si>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</si>
  <si>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</si>
  <si>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</si>
  <si>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</si>
  <si>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</si>
  <si>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</si>
  <si>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</si>
  <si>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</si>
  <si>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</si>
  <si>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</si>
  <si>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</si>
  <si>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</si>
  <si>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</si>
  <si>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</si>
  <si>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</si>
  <si>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</si>
  <si>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</si>
  <si>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</si>
  <si>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</si>
  <si>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</si>
  <si>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</si>
  <si>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</si>
  <si>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</si>
  <si>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</si>
  <si>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</si>
  <si>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</si>
  <si>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</si>
  <si>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</si>
  <si>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</si>
  <si>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</si>
  <si>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</si>
  <si>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</si>
  <si>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</si>
  <si>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</si>
  <si>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</si>
  <si>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</si>
  <si>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</si>
  <si>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</si>
  <si>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</si>
  <si>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</si>
  <si>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</si>
  <si>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</si>
  <si>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</si>
  <si>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</si>
  <si>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</si>
  <si>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</si>
  <si>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</si>
  <si>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</si>
  <si>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</si>
  <si>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</si>
  <si>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</si>
  <si>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</si>
  <si>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</si>
  <si>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</si>
  <si>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</si>
  <si>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</si>
  <si>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</si>
  <si>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</si>
  <si>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</si>
  <si>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</si>
  <si>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</si>
  <si>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</si>
  <si>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</si>
  <si>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</si>
  <si>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</si>
  <si>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</si>
  <si>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</si>
  <si>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</si>
  <si>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</si>
  <si>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</si>
  <si>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</si>
  <si>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</si>
  <si>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</si>
  <si>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</si>
  <si>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</si>
  <si>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</si>
  <si>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</si>
  <si>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</si>
  <si>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</si>
  <si>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</si>
  <si>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</si>
  <si>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</si>
  <si>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</si>
  <si>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</si>
  <si>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</si>
  <si>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</si>
  <si>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</si>
  <si>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</si>
  <si>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</si>
  <si>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</si>
  <si>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</si>
  <si>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</si>
  <si>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</si>
  <si>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</si>
  <si>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</si>
  <si>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</si>
  <si>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</si>
  <si>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</si>
  <si>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</si>
  <si>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</si>
  <si>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</si>
  <si>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</si>
  <si>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</si>
  <si>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</si>
  <si>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</si>
  <si>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</si>
  <si>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</si>
  <si>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</si>
  <si>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</si>
  <si>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</si>
  <si>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</si>
  <si>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</si>
  <si>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</si>
  <si>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</si>
  <si>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</si>
  <si>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</si>
  <si>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</si>
  <si>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</si>
  <si>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</si>
  <si>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</si>
  <si>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</si>
  <si>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</si>
  <si>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</si>
  <si>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</si>
  <si>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</si>
  <si>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</si>
  <si>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</si>
  <si>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</si>
  <si>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</si>
  <si>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</si>
  <si>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</si>
  <si>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</si>
  <si>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</si>
  <si>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</si>
  <si>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</si>
  <si>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</si>
  <si>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</si>
  <si>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</si>
  <si>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</si>
  <si>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</si>
  <si>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</si>
  <si>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</si>
  <si>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</si>
  <si>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</si>
  <si>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</si>
  <si>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</si>
  <si>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</si>
  <si>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</si>
  <si>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</si>
  <si>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</si>
  <si>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</si>
  <si>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</si>
  <si>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</si>
  <si>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</si>
  <si>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</si>
  <si>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</si>
  <si>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</si>
  <si>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</si>
  <si>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</si>
  <si>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</si>
  <si>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</si>
  <si>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</si>
  <si>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</si>
  <si>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</si>
  <si>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</si>
  <si>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</si>
  <si>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</si>
  <si>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</si>
  <si>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</si>
  <si>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</si>
  <si>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</si>
  <si>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</si>
  <si>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</si>
  <si>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</si>
  <si>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</si>
  <si>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</si>
  <si>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</si>
  <si>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</si>
  <si>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</si>
  <si>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</si>
  <si>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</si>
  <si>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</si>
  <si>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</si>
  <si>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</si>
  <si>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</si>
  <si>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</si>
  <si>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</si>
  <si>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</si>
  <si>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</si>
  <si>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</si>
  <si>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</si>
  <si>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</si>
  <si>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</si>
  <si>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</si>
  <si>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</si>
  <si>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</si>
  <si>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</si>
  <si>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</si>
  <si>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</si>
  <si>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</si>
  <si>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</si>
  <si>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</si>
  <si>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</si>
  <si>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</si>
  <si>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</si>
  <si>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</si>
  <si>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</si>
  <si>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</si>
  <si>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</si>
  <si>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</si>
  <si>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</si>
  <si>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</si>
  <si>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</si>
  <si>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</si>
  <si>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</si>
  <si>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</si>
  <si>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</si>
  <si>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</si>
  <si>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</si>
  <si>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</si>
  <si>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</si>
  <si>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</si>
  <si>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</si>
  <si>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</si>
  <si>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</si>
  <si>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</si>
  <si>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</si>
  <si>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</si>
  <si>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</si>
  <si>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</si>
  <si>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</si>
  <si>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</si>
  <si>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</si>
  <si>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</si>
  <si>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</si>
  <si>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</si>
  <si>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</si>
  <si>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</si>
  <si>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</si>
  <si>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</si>
  <si>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</si>
  <si>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</si>
  <si>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</si>
  <si>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</si>
  <si>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</si>
  <si>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</si>
  <si>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</si>
  <si>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</si>
  <si>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</si>
  <si>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</si>
  <si>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</si>
  <si>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</si>
  <si>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</si>
  <si>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</si>
  <si>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</si>
  <si>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</si>
  <si>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</si>
  <si>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</si>
  <si>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</si>
  <si>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</si>
  <si>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</si>
  <si>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</si>
  <si>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</si>
  <si>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</si>
  <si>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</si>
  <si>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</si>
  <si>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</si>
  <si>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</si>
  <si>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</si>
  <si>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</si>
  <si>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</si>
  <si>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</si>
  <si>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</si>
  <si>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</si>
  <si>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</si>
  <si>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</si>
  <si>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</si>
  <si>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</si>
  <si>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</si>
  <si>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</si>
  <si>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</si>
  <si>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</si>
  <si>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</si>
  <si>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</si>
  <si>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</si>
  <si>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</si>
  <si>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</si>
  <si>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</si>
  <si>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</si>
  <si>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</si>
  <si>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</si>
  <si>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</si>
  <si>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</si>
  <si>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</si>
  <si>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</si>
  <si>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</si>
  <si>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</si>
  <si>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</si>
  <si>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</si>
  <si>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</si>
  <si>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</si>
  <si>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</si>
  <si>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</si>
  <si>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</si>
  <si>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</si>
  <si>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</si>
  <si>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</si>
  <si>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</si>
  <si>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</si>
  <si>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</si>
  <si>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</si>
  <si>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</si>
  <si>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</si>
  <si>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</si>
  <si>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</si>
  <si>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</si>
  <si>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</si>
  <si>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</si>
  <si>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</si>
  <si>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</si>
  <si>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</si>
  <si>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</si>
  <si>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</si>
  <si>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</si>
  <si>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</si>
  <si>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</si>
  <si>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</si>
  <si>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</si>
  <si>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</si>
  <si>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</si>
  <si>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</si>
  <si>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</si>
  <si>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</si>
  <si>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</si>
  <si>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</si>
  <si>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</si>
  <si>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</si>
  <si>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</si>
  <si>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</si>
  <si>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</si>
  <si>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</si>
  <si>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</si>
  <si>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</si>
  <si>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</si>
  <si>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</si>
  <si>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</si>
  <si>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</si>
  <si>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</si>
  <si>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</si>
  <si>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</si>
  <si>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</si>
  <si>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</si>
  <si>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</si>
  <si>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</si>
  <si>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</si>
  <si>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</si>
  <si>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</si>
  <si>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</si>
  <si>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</si>
  <si>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</si>
  <si>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</si>
  <si>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</si>
  <si>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</si>
  <si>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</si>
  <si>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</si>
  <si>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</si>
  <si>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</si>
  <si>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</si>
  <si>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</si>
  <si>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</si>
  <si>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</si>
  <si>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</si>
  <si>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</si>
  <si>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</si>
  <si>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</si>
  <si>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</si>
  <si>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</si>
  <si>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</si>
  <si>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</si>
  <si>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</si>
  <si>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</si>
  <si>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</si>
  <si>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</si>
  <si>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</si>
  <si>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</si>
  <si>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</si>
  <si>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</si>
  <si>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</si>
  <si>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</si>
  <si>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</si>
  <si>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</si>
  <si>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</si>
  <si>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</si>
  <si>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</si>
  <si>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</si>
  <si>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</si>
  <si>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</si>
  <si>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</si>
  <si>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</si>
  <si>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</si>
  <si>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</si>
  <si>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</si>
  <si>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</si>
  <si>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</si>
  <si>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</si>
  <si>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</si>
  <si>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</si>
  <si>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</si>
  <si>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</si>
  <si>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</si>
  <si>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</si>
  <si>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</si>
  <si>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</si>
  <si>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</si>
  <si>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</si>
  <si>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</si>
  <si>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</si>
  <si>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</si>
  <si>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</si>
  <si>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</si>
  <si>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</si>
  <si>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</si>
  <si>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</si>
  <si>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</si>
  <si>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</si>
  <si>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</si>
  <si>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</si>
  <si>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</si>
  <si>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</si>
  <si>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</si>
  <si>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</si>
  <si>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</si>
  <si>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</si>
  <si>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</si>
  <si>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</si>
  <si>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</si>
  <si>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</si>
  <si>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</si>
  <si>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</si>
  <si>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</si>
  <si>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</si>
  <si>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</si>
  <si>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</si>
  <si>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</si>
  <si>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</si>
  <si>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</si>
  <si>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</si>
  <si>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</si>
  <si>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</si>
  <si>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</si>
  <si>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</si>
  <si>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</si>
  <si>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</si>
  <si>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</si>
  <si>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</si>
  <si>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</si>
  <si>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</si>
  <si>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</si>
  <si>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</si>
  <si>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</si>
  <si>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</si>
  <si>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</si>
  <si>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</si>
  <si>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</si>
  <si>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</si>
  <si>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</si>
  <si>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</si>
  <si>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</si>
  <si>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</si>
  <si>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</si>
  <si>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</si>
  <si>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</si>
  <si>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</si>
  <si>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</si>
  <si>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</si>
  <si>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</si>
  <si>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</si>
  <si>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</si>
  <si>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</si>
  <si>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</si>
  <si>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</si>
  <si>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</si>
  <si>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</si>
  <si>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</si>
  <si>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</si>
  <si>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</si>
  <si>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</si>
  <si>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</si>
  <si>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</si>
  <si>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</si>
  <si>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</si>
  <si>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</si>
  <si>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</si>
  <si>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</si>
  <si>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</si>
  <si>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</si>
  <si>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</si>
  <si>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</si>
  <si>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</si>
  <si>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</si>
  <si>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</si>
  <si>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</si>
  <si>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</si>
  <si>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</si>
  <si>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</si>
  <si>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</si>
  <si>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</si>
  <si>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</si>
  <si>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</si>
  <si>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</si>
  <si>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</si>
  <si>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</si>
  <si>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</si>
  <si>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</si>
  <si>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</si>
  <si>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</si>
  <si>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</si>
  <si>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</si>
  <si>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</si>
  <si>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</si>
  <si>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</si>
  <si>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</si>
  <si>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</si>
  <si>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</si>
  <si>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</si>
  <si>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</si>
  <si>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</si>
  <si>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</si>
  <si>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</si>
  <si>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</si>
  <si>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</si>
  <si>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</si>
  <si>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</si>
  <si>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</si>
  <si>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</si>
  <si>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</si>
  <si>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</si>
  <si>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</si>
  <si>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</si>
  <si>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</si>
  <si>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</si>
  <si>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</si>
  <si>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</si>
  <si>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</si>
  <si>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</si>
  <si>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</si>
  <si>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</si>
  <si>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</si>
  <si>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</si>
  <si>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</si>
  <si>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</si>
  <si>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</si>
  <si>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</si>
  <si>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</si>
  <si>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</si>
  <si>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</si>
  <si>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</si>
  <si>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</si>
  <si>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</si>
  <si>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</si>
  <si>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</si>
  <si>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</si>
  <si>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</si>
  <si>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</si>
  <si>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</si>
  <si>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</si>
  <si>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</si>
  <si>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</si>
  <si>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</si>
  <si>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</si>
  <si>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</si>
  <si>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</si>
  <si>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</si>
  <si>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</si>
  <si>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</si>
  <si>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</si>
  <si>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</si>
  <si>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</si>
  <si>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</si>
  <si>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</si>
  <si>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</si>
  <si>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</si>
  <si>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</si>
  <si>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</si>
  <si>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</si>
  <si>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</si>
  <si>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</si>
  <si>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</si>
  <si>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</si>
  <si>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</si>
  <si>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</si>
  <si>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</si>
  <si>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</si>
  <si>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</si>
  <si>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</si>
  <si>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</si>
  <si>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</si>
  <si>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</si>
  <si>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</si>
  <si>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</si>
  <si>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</si>
  <si>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</si>
  <si>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</si>
  <si>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</si>
  <si>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</si>
  <si>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</si>
  <si>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</si>
  <si>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</si>
  <si>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</si>
  <si>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</si>
  <si>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</si>
  <si>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</si>
  <si>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</si>
  <si>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</si>
  <si>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</si>
  <si>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</si>
  <si>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</si>
  <si>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</si>
  <si>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</si>
  <si>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</si>
  <si>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</si>
  <si>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</si>
  <si>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</si>
  <si>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</si>
  <si>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</si>
  <si>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</si>
  <si>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</si>
  <si>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</si>
  <si>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</si>
  <si>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</si>
  <si>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</si>
  <si>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</si>
  <si>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</si>
  <si>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</si>
  <si>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</si>
  <si>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</si>
  <si>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</si>
  <si>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</si>
  <si>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</si>
  <si>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</si>
  <si>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</si>
  <si>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</si>
  <si>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</si>
  <si>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</si>
  <si>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</si>
  <si>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</si>
  <si>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</si>
  <si>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</si>
  <si>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</si>
  <si>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</si>
  <si>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</si>
  <si>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</si>
  <si>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</si>
  <si>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</si>
  <si>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</si>
  <si>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</si>
  <si>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</si>
  <si>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</si>
  <si>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</si>
  <si>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</si>
  <si>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</si>
  <si>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</si>
  <si>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</si>
  <si>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</si>
  <si>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</si>
  <si>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</si>
  <si>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</si>
  <si>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</si>
  <si>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</si>
  <si>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</si>
  <si>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</si>
  <si>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</si>
  <si>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</si>
  <si>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</si>
  <si>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</si>
  <si>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</si>
  <si>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</si>
  <si>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</si>
  <si>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</si>
  <si>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</si>
  <si>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</si>
  <si>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</si>
  <si>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</si>
  <si>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</si>
  <si>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</si>
  <si>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</si>
  <si>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</si>
  <si>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</si>
  <si>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</si>
  <si>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</si>
  <si>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</si>
  <si>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</si>
  <si>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</si>
  <si>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</si>
  <si>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</si>
  <si>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</si>
  <si>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</si>
  <si>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</si>
  <si>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</si>
  <si>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</si>
  <si>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</si>
  <si>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</si>
  <si>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</si>
  <si>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</si>
  <si>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</si>
  <si>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</si>
  <si>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</si>
  <si>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</si>
  <si>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</si>
  <si>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</si>
  <si>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</si>
  <si>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</si>
  <si>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</si>
  <si>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</si>
  <si>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</si>
  <si>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</si>
  <si>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</si>
  <si>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</si>
  <si>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</si>
  <si>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</si>
  <si>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</si>
  <si>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</si>
  <si>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</si>
  <si>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</si>
  <si>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</si>
  <si>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</si>
  <si>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</si>
  <si>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</si>
  <si>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</si>
  <si>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</si>
  <si>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</si>
  <si>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</si>
  <si>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</si>
  <si>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</si>
  <si>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</si>
  <si>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</si>
  <si>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</si>
  <si>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</si>
  <si>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</si>
  <si>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</si>
  <si>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</si>
  <si>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</si>
  <si>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</si>
  <si>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</si>
  <si>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</si>
  <si>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</si>
  <si>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</si>
  <si>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</si>
  <si>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</si>
  <si>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</si>
  <si>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</si>
  <si>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</si>
  <si>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</si>
  <si>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</si>
  <si>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</si>
  <si>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</si>
  <si>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</si>
  <si>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</si>
  <si>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</si>
  <si>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</si>
  <si>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</si>
  <si>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</si>
  <si>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</si>
  <si>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</si>
  <si>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</si>
  <si>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</si>
  <si>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</si>
  <si>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</si>
  <si>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</si>
  <si>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</si>
  <si>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</si>
  <si>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</si>
  <si>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</si>
  <si>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</si>
  <si>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</si>
  <si>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</si>
  <si>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</si>
  <si>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</si>
  <si>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</si>
  <si>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</si>
  <si>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</si>
  <si>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</si>
  <si>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</si>
  <si>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</si>
  <si>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</si>
  <si>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</si>
  <si>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</si>
  <si>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</si>
  <si>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</si>
  <si>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</si>
  <si>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</si>
  <si>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</si>
  <si>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</si>
  <si>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</si>
  <si>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</si>
  <si>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</si>
  <si>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</si>
  <si>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</si>
  <si>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</si>
  <si>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</si>
  <si>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</si>
  <si>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</si>
  <si>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</si>
  <si>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</si>
  <si>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</si>
  <si>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</si>
  <si>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</si>
  <si>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</si>
  <si>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</si>
  <si>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</si>
  <si>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</si>
  <si>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</si>
  <si>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</si>
  <si>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</si>
  <si>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</si>
  <si>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</si>
  <si>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</si>
  <si>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</si>
  <si>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</si>
  <si>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</si>
  <si>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</si>
  <si>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</si>
  <si>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</si>
  <si>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</si>
  <si>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</si>
  <si>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</si>
  <si>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</si>
  <si>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</si>
  <si>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</si>
  <si>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</si>
  <si>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</si>
  <si>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</si>
  <si>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</si>
  <si>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</si>
  <si>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</si>
  <si>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</si>
  <si>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</si>
  <si>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</si>
  <si>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</si>
  <si>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</si>
  <si>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</si>
  <si>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</si>
  <si>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</si>
  <si>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</si>
  <si>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</si>
  <si>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</si>
  <si>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</si>
  <si>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</si>
  <si>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</si>
  <si>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</si>
  <si>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</si>
  <si>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</si>
  <si>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</si>
  <si>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</si>
  <si>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</si>
  <si>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</si>
  <si>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</si>
  <si>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</si>
  <si>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</si>
  <si>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</si>
  <si>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</si>
  <si>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</si>
  <si>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</si>
  <si>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</si>
  <si>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</si>
  <si>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</si>
  <si>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</si>
  <si>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</si>
  <si>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</si>
  <si>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</si>
  <si>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</si>
  <si>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</si>
  <si>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</si>
  <si>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</si>
  <si>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</si>
  <si>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</si>
  <si>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</si>
  <si>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</si>
  <si>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</si>
  <si>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</si>
  <si>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</si>
  <si>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</si>
  <si>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</si>
  <si>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</si>
  <si>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</si>
  <si>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</si>
  <si>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</si>
  <si>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</si>
  <si>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</si>
  <si>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</si>
  <si>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</si>
  <si>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</si>
  <si>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</si>
  <si>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</si>
  <si>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</si>
  <si>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</si>
  <si>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</si>
  <si>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</si>
  <si>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</si>
  <si>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</si>
  <si>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</si>
  <si>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</si>
  <si>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</si>
  <si>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</si>
  <si>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</si>
  <si>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</si>
  <si>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</si>
  <si>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</si>
  <si>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</si>
  <si>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</si>
  <si>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</si>
  <si>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</si>
  <si>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</si>
  <si>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</si>
  <si>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</si>
  <si>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</si>
  <si>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</si>
  <si>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</si>
  <si>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</si>
  <si>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</si>
  <si>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</si>
  <si>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</si>
  <si>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</si>
  <si>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</si>
  <si>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</si>
  <si>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</si>
  <si>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</si>
  <si>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</si>
  <si>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</si>
  <si>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</si>
  <si>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</si>
  <si>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</si>
  <si>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</si>
  <si>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</si>
  <si>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</si>
  <si>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</si>
  <si>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</si>
  <si>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</si>
  <si>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</si>
  <si>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</si>
  <si>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</si>
  <si>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</si>
  <si>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</si>
  <si>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</si>
  <si>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</si>
  <si>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</si>
  <si>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</si>
  <si>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</si>
  <si>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</si>
  <si>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</si>
  <si>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</si>
  <si>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</si>
  <si>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</si>
  <si>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</si>
  <si>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</si>
  <si>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</si>
  <si>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</si>
  <si>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</si>
  <si>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</si>
  <si>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</si>
  <si>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</si>
  <si>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</si>
  <si>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</si>
  <si>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</si>
  <si>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</si>
  <si>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</si>
  <si>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</si>
  <si>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</si>
  <si>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</si>
  <si>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</si>
  <si>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</si>
  <si>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</si>
  <si>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</si>
  <si>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</si>
  <si>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</si>
  <si>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</si>
  <si>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</si>
  <si>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</si>
  <si>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</si>
  <si>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</si>
  <si>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</si>
  <si>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</si>
  <si>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</si>
  <si>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</si>
  <si>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</si>
  <si>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</si>
  <si>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</si>
  <si>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</si>
  <si>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</si>
  <si>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</si>
  <si>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</si>
  <si>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</si>
  <si>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</si>
  <si>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</si>
  <si>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</si>
  <si>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</si>
  <si>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</si>
  <si>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</si>
  <si>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</si>
  <si>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</si>
  <si>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</si>
  <si>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</si>
  <si>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</si>
  <si>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</si>
  <si>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</si>
  <si>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</si>
  <si>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</si>
  <si>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</si>
  <si>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</si>
  <si>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</si>
  <si>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</si>
  <si>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</si>
  <si>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</si>
  <si>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</si>
  <si>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</si>
  <si>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</si>
  <si>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</si>
  <si>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</si>
  <si>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</si>
  <si>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</si>
  <si>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</si>
  <si>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</si>
  <si>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</si>
  <si>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</si>
  <si>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</si>
  <si>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</si>
  <si>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</si>
  <si>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</si>
  <si>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</si>
  <si>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</si>
  <si>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</si>
  <si>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</si>
  <si>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</si>
  <si>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</si>
  <si>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</si>
  <si>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</si>
  <si>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</si>
  <si>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</si>
  <si>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</si>
  <si>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</si>
  <si>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</si>
  <si>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</si>
  <si>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</si>
  <si>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</si>
  <si>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</si>
  <si>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</si>
  <si>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</si>
  <si>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</si>
  <si>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</si>
  <si>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</si>
  <si>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</si>
  <si>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</si>
  <si>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</si>
  <si>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</si>
  <si>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</si>
  <si>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</si>
  <si>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</si>
  <si>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</si>
  <si>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</si>
  <si>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</si>
  <si>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</si>
  <si>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</si>
  <si>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</si>
  <si>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</si>
  <si>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</si>
  <si>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</si>
  <si>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</si>
  <si>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</si>
  <si>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</si>
  <si>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</si>
  <si>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</si>
  <si>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</si>
  <si>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</si>
  <si>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</si>
  <si>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</si>
  <si>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</si>
  <si>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</si>
  <si>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</si>
  <si>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</si>
  <si>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</si>
  <si>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</si>
  <si>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</si>
  <si>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</si>
  <si>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</si>
  <si>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</si>
  <si>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</si>
  <si>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</si>
  <si>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</si>
  <si>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</si>
  <si>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</si>
  <si>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</si>
  <si>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</si>
  <si>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</si>
  <si>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</si>
  <si>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</si>
  <si>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</si>
  <si>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</si>
  <si>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</si>
  <si>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</si>
  <si>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</si>
  <si>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</si>
  <si>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</si>
  <si>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</si>
  <si>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</si>
  <si>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</si>
  <si>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</si>
  <si>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</si>
  <si>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</si>
  <si>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</si>
  <si>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</si>
  <si>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</si>
  <si>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</si>
  <si>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</si>
  <si>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</si>
  <si>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</si>
  <si>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</si>
  <si>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</si>
  <si>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</si>
  <si>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</si>
  <si>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</si>
  <si>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</si>
  <si>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</si>
  <si>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</si>
  <si>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</si>
  <si>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</si>
  <si>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</si>
  <si>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</si>
  <si>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</si>
  <si>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</si>
  <si>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</si>
  <si>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</si>
  <si>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</si>
  <si>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</si>
  <si>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</si>
  <si>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</si>
  <si>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</si>
  <si>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</si>
  <si>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</si>
  <si>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</si>
  <si>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</si>
  <si>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</si>
  <si>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</si>
  <si>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</si>
  <si>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</si>
  <si>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</si>
  <si>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</si>
  <si>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</si>
  <si>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</si>
  <si>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</si>
  <si>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</si>
  <si>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</si>
  <si>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</si>
  <si>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</si>
  <si>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</si>
  <si>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</si>
  <si>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</si>
  <si>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</si>
  <si>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</si>
  <si>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</si>
  <si>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</si>
  <si>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</si>
  <si>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</si>
  <si>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</si>
  <si>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</si>
  <si>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</si>
  <si>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</si>
  <si>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</si>
  <si>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</si>
  <si>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</si>
  <si>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</si>
  <si>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</si>
  <si>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</si>
  <si>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</si>
  <si>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</si>
  <si>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</si>
  <si>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</si>
  <si>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</si>
  <si>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</si>
  <si>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</si>
  <si>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</si>
  <si>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</si>
  <si>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</si>
  <si>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</si>
  <si>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</si>
  <si>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</si>
  <si>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</si>
  <si>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</si>
  <si>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</si>
  <si>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</si>
  <si>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</si>
  <si>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</si>
  <si>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</si>
  <si>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</si>
  <si>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</si>
  <si>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</si>
  <si>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</si>
  <si>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</si>
  <si>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</si>
  <si>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</si>
  <si>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</si>
  <si>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</si>
  <si>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</si>
  <si>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</si>
  <si>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</si>
  <si>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</si>
  <si>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</si>
  <si>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</si>
  <si>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</si>
  <si>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</si>
  <si>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</si>
  <si>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</si>
  <si>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</si>
  <si>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</si>
  <si>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</si>
  <si>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</si>
  <si>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</si>
  <si>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</si>
  <si>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</si>
  <si>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</si>
  <si>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</si>
  <si>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</si>
  <si>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</si>
  <si>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</si>
  <si>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</si>
  <si>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</si>
  <si>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</si>
  <si>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</si>
  <si>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</si>
  <si>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</si>
  <si>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</si>
  <si>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</si>
  <si>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</si>
  <si>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</si>
  <si>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</si>
  <si>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</si>
  <si>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</si>
  <si>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</si>
  <si>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</si>
  <si>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</si>
  <si>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</si>
  <si>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</si>
  <si>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</si>
  <si>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</si>
  <si>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</si>
  <si>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</si>
  <si>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</si>
  <si>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</si>
  <si>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</si>
  <si>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</si>
  <si>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</si>
  <si>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</si>
  <si>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</si>
  <si>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</si>
  <si>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</si>
  <si>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</si>
  <si>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</si>
  <si>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</si>
  <si>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</si>
  <si>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</si>
  <si>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</si>
  <si>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</si>
  <si>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</si>
  <si>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</si>
  <si>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</si>
  <si>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</si>
  <si>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</si>
  <si>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</si>
  <si>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</si>
  <si>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</si>
  <si>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</si>
  <si>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</si>
  <si>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</si>
  <si>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</si>
  <si>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</si>
  <si>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</si>
  <si>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</si>
  <si>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</si>
  <si>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</si>
  <si>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</si>
  <si>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</si>
  <si>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</si>
  <si>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</si>
  <si>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</si>
  <si>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</si>
  <si>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</si>
  <si>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</si>
  <si>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</si>
  <si>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</si>
  <si>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</si>
  <si>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</si>
  <si>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</si>
  <si>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</si>
  <si>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</si>
  <si>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</si>
  <si>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</si>
  <si>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</si>
  <si>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</si>
  <si>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</si>
  <si>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</si>
  <si>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</si>
  <si>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</si>
  <si>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</si>
  <si>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</si>
  <si>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</si>
  <si>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</si>
  <si>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</si>
  <si>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</si>
  <si>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</si>
  <si>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</si>
  <si>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</si>
  <si>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</si>
  <si>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</si>
  <si>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</si>
  <si>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</si>
  <si>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</si>
  <si>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</si>
  <si>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</si>
  <si>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</si>
  <si>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</si>
  <si>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</si>
  <si>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</si>
  <si>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</si>
  <si>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</si>
  <si>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</si>
  <si>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</si>
  <si>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</si>
  <si>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</si>
  <si>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</si>
  <si>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</si>
  <si>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</si>
  <si>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</si>
  <si>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</si>
  <si>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</si>
  <si>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</si>
  <si>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</si>
  <si>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</si>
  <si>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</si>
  <si>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</si>
  <si>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</si>
  <si>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</si>
  <si>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</si>
  <si>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</si>
  <si>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</si>
  <si>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</si>
  <si>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</si>
  <si>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</si>
  <si>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</si>
  <si>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</si>
  <si>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</si>
  <si>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</si>
  <si>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</si>
  <si>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</si>
  <si>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</si>
  <si>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</si>
  <si>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</si>
  <si>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</si>
  <si>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</si>
  <si>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</si>
  <si>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</si>
  <si>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</si>
  <si>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</si>
  <si>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</si>
  <si>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</si>
  <si>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</si>
  <si>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</si>
  <si>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</si>
  <si>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</si>
  <si>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</si>
  <si>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</si>
  <si>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</si>
  <si>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</si>
  <si>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</si>
  <si>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</si>
  <si>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</si>
  <si>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</si>
  <si>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</si>
  <si>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</si>
  <si>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</si>
  <si>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</si>
  <si>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</si>
  <si>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</si>
  <si>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</si>
  <si>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</si>
  <si>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</si>
  <si>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</si>
  <si>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</si>
  <si>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</si>
  <si>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</si>
  <si>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</si>
  <si>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</si>
  <si>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</si>
  <si>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</si>
  <si>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</si>
  <si>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</si>
  <si>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</si>
  <si>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</si>
  <si>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</si>
  <si>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</si>
  <si>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</si>
  <si>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</si>
  <si>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</si>
  <si>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</si>
  <si>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</si>
  <si>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</si>
  <si>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</si>
  <si>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</si>
  <si>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</si>
  <si>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</si>
  <si>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</si>
  <si>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</si>
  <si>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</si>
  <si>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</si>
  <si>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</si>
  <si>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</si>
  <si>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</si>
  <si>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</si>
  <si>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</si>
  <si>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</si>
  <si>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</si>
  <si>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</si>
  <si>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</si>
  <si>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</si>
  <si>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</si>
  <si>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</si>
  <si>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</si>
  <si>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</si>
  <si>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</si>
  <si>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</si>
  <si>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</si>
  <si>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</si>
  <si>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</si>
  <si>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</si>
  <si>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</si>
  <si>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</si>
  <si>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</si>
  <si>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</si>
  <si>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</si>
  <si>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</si>
  <si>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</si>
  <si>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</si>
  <si>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</si>
  <si>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</si>
  <si>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</si>
  <si>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</si>
  <si>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</si>
  <si>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</si>
  <si>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</si>
  <si>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</si>
  <si>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</si>
  <si>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</si>
  <si>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</si>
  <si>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</si>
  <si>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</si>
  <si>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</si>
  <si>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</si>
  <si>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</si>
  <si>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</si>
  <si>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</si>
  <si>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</si>
  <si>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</si>
  <si>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</si>
  <si>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</si>
  <si>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</si>
  <si>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</si>
  <si>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</si>
  <si>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</si>
  <si>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</si>
  <si>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</si>
  <si>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</si>
  <si>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</si>
  <si>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</si>
  <si>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</si>
  <si>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</si>
  <si>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</si>
  <si>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</si>
  <si>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</si>
  <si>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</si>
  <si>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</si>
  <si>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</si>
  <si>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</si>
  <si>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</si>
  <si>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</si>
  <si>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</si>
  <si>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</si>
  <si>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</si>
  <si>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</si>
  <si>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</si>
  <si>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</si>
  <si>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</si>
  <si>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</si>
  <si>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</si>
  <si>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</si>
  <si>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</si>
  <si>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</si>
  <si>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</si>
  <si>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</si>
  <si>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</si>
  <si>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</si>
  <si>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</si>
  <si>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</si>
  <si>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</si>
  <si>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</si>
  <si>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</si>
  <si>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</si>
  <si>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</si>
  <si>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</si>
  <si>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</si>
  <si>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</si>
  <si>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</si>
  <si>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</si>
  <si>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</si>
  <si>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</si>
  <si>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</si>
  <si>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</si>
  <si>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</si>
  <si>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</si>
  <si>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</si>
  <si>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</si>
  <si>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</si>
  <si>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</si>
  <si>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</si>
  <si>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</si>
  <si>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</si>
  <si>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</si>
  <si>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</si>
  <si>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</si>
  <si>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</si>
  <si>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</si>
  <si>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</si>
  <si>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</si>
  <si>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</si>
  <si>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</si>
  <si>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</si>
  <si>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</si>
  <si>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</si>
  <si>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</si>
  <si>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</si>
  <si>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</si>
  <si>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</si>
  <si>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</si>
  <si>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</si>
  <si>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</si>
  <si>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</si>
  <si>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</si>
  <si>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</si>
  <si>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</si>
  <si>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</si>
  <si>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</si>
  <si>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</si>
  <si>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</si>
  <si>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</si>
  <si>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</si>
  <si>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</si>
  <si>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</si>
  <si>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</si>
  <si>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</si>
  <si>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</si>
  <si>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</si>
  <si>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</si>
  <si>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</si>
  <si>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</si>
  <si>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</si>
  <si>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</si>
  <si>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</si>
  <si>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</si>
  <si>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</si>
  <si>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</si>
  <si>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</si>
  <si>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</si>
  <si>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</si>
  <si>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</si>
  <si>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</si>
  <si>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</si>
  <si>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</si>
  <si>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</si>
  <si>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</si>
  <si>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</si>
  <si>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</si>
  <si>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</si>
  <si>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</si>
  <si>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</si>
  <si>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</si>
  <si>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</si>
  <si>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</si>
  <si>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</si>
  <si>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</si>
  <si>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</si>
  <si>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</si>
  <si>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</si>
  <si>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</si>
  <si>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</si>
  <si>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</si>
  <si>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</si>
  <si>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</si>
  <si>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</si>
  <si>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</si>
  <si>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</si>
  <si>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</si>
  <si>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</si>
  <si>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</si>
  <si>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</si>
  <si>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</si>
  <si>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</si>
  <si>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</si>
  <si>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</si>
  <si>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</si>
  <si>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</si>
  <si>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</si>
  <si>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</si>
  <si>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</si>
  <si>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</si>
  <si>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</si>
  <si>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</si>
  <si>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</si>
  <si>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</si>
  <si>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</si>
  <si>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</si>
  <si>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</si>
  <si>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</si>
  <si>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</si>
  <si>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</si>
  <si>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</si>
  <si>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</si>
  <si>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</si>
  <si>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</si>
  <si>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</si>
  <si>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</si>
  <si>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</si>
  <si>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</si>
  <si>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</si>
  <si>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</si>
  <si>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</si>
  <si>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</si>
  <si>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</si>
  <si>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</si>
  <si>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</si>
  <si>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</si>
  <si>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</si>
  <si>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</si>
  <si>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</si>
  <si>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</si>
  <si>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</si>
  <si>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</si>
  <si>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</si>
  <si>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</si>
  <si>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</si>
  <si>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</si>
  <si>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</si>
  <si>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</si>
  <si>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</si>
  <si>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</si>
  <si>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</si>
  <si>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</si>
  <si>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</si>
  <si>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</si>
  <si>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</si>
  <si>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</si>
  <si>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</si>
  <si>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</si>
  <si>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</si>
  <si>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</si>
  <si>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</si>
  <si>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</si>
  <si>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</si>
  <si>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</si>
  <si>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</si>
  <si>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</si>
  <si>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</si>
  <si>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</si>
  <si>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</si>
  <si>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</si>
  <si>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</si>
  <si>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</si>
  <si>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</si>
  <si>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</si>
  <si>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</si>
  <si>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</si>
  <si>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</si>
  <si>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</si>
  <si>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</si>
  <si>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</si>
  <si>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</si>
  <si>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</si>
  <si>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</si>
  <si>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</si>
  <si>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</si>
  <si>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</si>
  <si>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</si>
  <si>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</si>
  <si>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</si>
  <si>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</si>
  <si>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</si>
  <si>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</si>
  <si>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</si>
  <si>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</si>
  <si>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</si>
  <si>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</si>
  <si>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</si>
  <si>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</si>
  <si>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</si>
  <si>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</si>
  <si>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</si>
  <si>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</si>
  <si>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</si>
  <si>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</si>
  <si>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</si>
  <si>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</si>
  <si>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</si>
  <si>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</si>
  <si>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</si>
  <si>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</si>
  <si>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</si>
  <si>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</si>
  <si>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</si>
  <si>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</si>
  <si>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</si>
  <si>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</si>
  <si>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</si>
  <si>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</si>
  <si>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</si>
  <si>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</si>
  <si>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</si>
  <si>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</si>
  <si>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</si>
  <si>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</si>
  <si>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</si>
  <si>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</si>
  <si>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</si>
  <si>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</si>
  <si>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</si>
  <si>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</si>
  <si>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</si>
  <si>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</si>
  <si>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</si>
  <si>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</si>
  <si>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</si>
  <si>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</si>
  <si>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</si>
  <si>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</si>
  <si>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</si>
  <si>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</si>
  <si>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</si>
  <si>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</si>
  <si>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</si>
  <si>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</si>
  <si>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</si>
  <si>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</si>
  <si>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</si>
  <si>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</si>
  <si>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</si>
  <si>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</si>
  <si>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</si>
  <si>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</si>
  <si>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</si>
  <si>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</si>
  <si>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</si>
  <si>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</si>
  <si>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</si>
  <si>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</si>
  <si>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</si>
  <si>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</si>
  <si>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</si>
  <si>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</si>
  <si>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</si>
  <si>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</si>
  <si>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</si>
  <si>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</si>
  <si>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</si>
  <si>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</si>
  <si>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</si>
  <si>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</si>
  <si>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</si>
  <si>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</si>
  <si>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</si>
  <si>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</si>
  <si>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</si>
  <si>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</si>
  <si>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</si>
  <si>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</si>
  <si>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</si>
  <si>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</si>
  <si>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</si>
  <si>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</si>
  <si>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</si>
  <si>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</si>
  <si>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</si>
  <si>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</si>
  <si>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</si>
  <si>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</si>
  <si>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</si>
  <si>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</si>
  <si>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</si>
  <si>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</si>
  <si>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</si>
  <si>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</si>
  <si>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</si>
  <si>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</si>
  <si>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</si>
  <si>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</si>
  <si>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</si>
  <si>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</si>
  <si>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</si>
  <si>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</si>
  <si>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</si>
  <si>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</si>
  <si>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</si>
  <si>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</si>
  <si>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</si>
  <si>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</si>
  <si>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</si>
  <si>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</si>
  <si>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</si>
  <si>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</si>
  <si>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</si>
  <si>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</si>
  <si>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</si>
  <si>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</si>
  <si>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</si>
  <si>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</si>
  <si>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</si>
  <si>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</si>
  <si>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</si>
  <si>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</si>
  <si>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</si>
  <si>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</si>
  <si>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</si>
  <si>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</si>
  <si>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</si>
  <si>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</si>
  <si>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</si>
  <si>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</si>
  <si>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</si>
  <si>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</si>
  <si>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</si>
  <si>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</si>
  <si>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</si>
  <si>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</si>
  <si>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</si>
  <si>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</si>
  <si>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</si>
  <si>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</si>
  <si>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</si>
  <si>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</si>
  <si>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</si>
  <si>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</si>
  <si>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</si>
  <si>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</si>
  <si>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</si>
  <si>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</si>
  <si>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</si>
  <si>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</si>
  <si>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</si>
  <si>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</si>
  <si>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</si>
  <si>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</si>
  <si>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</si>
  <si>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</si>
  <si>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</si>
  <si>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</si>
  <si>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</si>
  <si>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</si>
  <si>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</si>
  <si>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</si>
  <si>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</si>
  <si>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</si>
  <si>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</si>
  <si>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</si>
  <si>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</si>
  <si>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</si>
  <si>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</si>
  <si>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</si>
  <si>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</si>
  <si>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</si>
  <si>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</si>
  <si>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</si>
  <si>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</si>
  <si>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</si>
  <si>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</si>
  <si>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</si>
  <si>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</si>
  <si>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</si>
  <si>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</si>
  <si>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</si>
  <si>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</si>
  <si>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</si>
  <si>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</si>
  <si>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</si>
  <si>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</si>
  <si>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</si>
  <si>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</si>
  <si>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</si>
  <si>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</si>
  <si>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</si>
  <si>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</si>
  <si>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</si>
  <si>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</si>
  <si>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</si>
  <si>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</si>
  <si>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</si>
  <si>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</si>
  <si>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</si>
  <si>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</si>
  <si>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</si>
  <si>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</si>
  <si>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</si>
  <si>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</si>
  <si>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</si>
  <si>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</si>
  <si>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</si>
  <si>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</si>
  <si>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</si>
  <si>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</si>
  <si>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</si>
  <si>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</si>
  <si>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</si>
  <si>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</si>
  <si>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</si>
  <si>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</si>
  <si>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</si>
  <si>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</si>
  <si>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</si>
  <si>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</si>
  <si>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</si>
  <si>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</si>
  <si>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</si>
  <si>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</si>
  <si>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</si>
  <si>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</si>
  <si>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</si>
  <si>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</si>
  <si>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</si>
  <si>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</si>
  <si>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</si>
  <si>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</si>
  <si>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</si>
  <si>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</si>
  <si>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</si>
  <si>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</si>
  <si>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</si>
  <si>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</si>
  <si>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</si>
  <si>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</si>
  <si>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</si>
  <si>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</si>
  <si>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</si>
  <si>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</si>
  <si>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</si>
  <si>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</si>
  <si>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</si>
  <si>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</si>
  <si>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</si>
  <si>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</si>
  <si>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</si>
  <si>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</si>
  <si>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</si>
  <si>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</si>
  <si>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</si>
  <si>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</si>
  <si>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</si>
  <si>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</si>
  <si>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</si>
  <si>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</si>
  <si>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</si>
  <si>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</si>
  <si>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</si>
  <si>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</si>
  <si>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</si>
  <si>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</si>
  <si>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</si>
  <si>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</si>
  <si>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</si>
  <si>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</si>
  <si>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</si>
  <si>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</si>
  <si>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</si>
  <si>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</si>
  <si>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</si>
  <si>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</si>
  <si>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</si>
  <si>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</si>
  <si>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</si>
  <si>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</si>
  <si>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</si>
  <si>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</si>
  <si>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</si>
  <si>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</si>
  <si>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</si>
  <si>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</si>
  <si>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</si>
  <si>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</si>
  <si>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</si>
  <si>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</si>
  <si>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</si>
  <si>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</si>
  <si>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</si>
  <si>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</si>
  <si>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</si>
  <si>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</si>
  <si>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</si>
  <si>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</si>
  <si>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</si>
  <si>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</si>
  <si>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</si>
  <si>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</si>
  <si>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</si>
  <si>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</si>
  <si>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</si>
  <si>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</si>
  <si>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</si>
  <si>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</si>
  <si>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</si>
  <si>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</si>
  <si>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</si>
  <si>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</si>
  <si>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</si>
  <si>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</si>
  <si>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</si>
  <si>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</si>
  <si>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</si>
  <si>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</si>
  <si>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</si>
  <si>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</si>
  <si>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</si>
  <si>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</si>
  <si>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</si>
  <si>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</si>
  <si>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</si>
  <si>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</si>
  <si>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</si>
  <si>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</si>
  <si>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</si>
  <si>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</si>
  <si>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</si>
  <si>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</si>
  <si>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</si>
  <si>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</si>
  <si>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</si>
  <si>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</si>
  <si>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</si>
  <si>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</si>
  <si>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</si>
  <si>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</si>
  <si>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</si>
  <si>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</si>
  <si>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</si>
  <si>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</si>
  <si>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</si>
  <si>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</si>
  <si>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</si>
  <si>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</si>
  <si>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</si>
  <si>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</si>
  <si>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</si>
  <si>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</si>
  <si>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</si>
  <si>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</si>
  <si>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</si>
  <si>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</si>
  <si>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</si>
  <si>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</si>
  <si>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</si>
  <si>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</si>
  <si>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</si>
  <si>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</si>
  <si>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</si>
  <si>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</si>
  <si>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</si>
  <si>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</si>
  <si>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</si>
  <si>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</si>
  <si>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</si>
  <si>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</si>
  <si>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</si>
  <si>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</si>
  <si>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</si>
  <si>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</si>
  <si>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</si>
  <si>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</si>
  <si>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</si>
  <si>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</si>
  <si>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</si>
  <si>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</si>
  <si>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</si>
  <si>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</si>
  <si>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</si>
  <si>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</si>
  <si>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</si>
  <si>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</si>
  <si>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</si>
  <si>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</si>
  <si>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</si>
  <si>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</si>
  <si>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</si>
  <si>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</si>
  <si>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</si>
  <si>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</si>
  <si>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</si>
  <si>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</si>
  <si>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</si>
  <si>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</si>
  <si>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</si>
  <si>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</si>
  <si>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</si>
  <si>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</si>
  <si>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</si>
  <si>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</si>
  <si>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</si>
  <si>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</si>
  <si>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</si>
  <si>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</si>
  <si>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</si>
  <si>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</si>
  <si>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</si>
  <si>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</si>
  <si>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</si>
  <si>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</si>
  <si>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</si>
  <si>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</si>
  <si>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</si>
  <si>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</si>
  <si>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</si>
  <si>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</si>
  <si>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</si>
  <si>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</si>
  <si>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</si>
  <si>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</si>
  <si>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</si>
  <si>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</si>
  <si>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</si>
  <si>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</si>
  <si>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</si>
  <si>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</si>
  <si>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</si>
  <si>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</si>
  <si>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</si>
  <si>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</si>
  <si>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</si>
  <si>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</si>
  <si>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</si>
  <si>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</si>
  <si>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</si>
  <si>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</si>
  <si>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</si>
  <si>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</si>
  <si>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</si>
  <si>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</si>
  <si>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</si>
  <si>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</si>
  <si>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</si>
  <si>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</si>
  <si>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</si>
  <si>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</si>
  <si>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</si>
  <si>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</si>
  <si>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</si>
  <si>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</si>
  <si>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</si>
  <si>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</si>
  <si>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</si>
  <si>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</si>
  <si>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</si>
  <si>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</si>
  <si>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</si>
  <si>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</si>
  <si>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</si>
  <si>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</si>
  <si>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</si>
  <si>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</si>
  <si>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</si>
  <si>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</si>
  <si>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</si>
  <si>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</si>
  <si>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</si>
  <si>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</si>
  <si>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</si>
  <si>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</si>
  <si>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</si>
  <si>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</si>
  <si>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</si>
  <si>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</si>
  <si>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</si>
  <si>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</si>
  <si>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</si>
  <si>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</si>
  <si>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</si>
  <si>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</si>
  <si>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</si>
  <si>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</si>
  <si>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</si>
  <si>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</si>
  <si>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</si>
  <si>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</si>
  <si>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</si>
  <si>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</si>
  <si>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</si>
  <si>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</si>
  <si>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</si>
  <si>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</si>
  <si>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</si>
  <si>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</si>
  <si>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</si>
  <si>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</si>
  <si>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</si>
  <si>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</si>
  <si>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</si>
  <si>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</si>
  <si>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</si>
  <si>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</si>
  <si>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</si>
  <si>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</si>
  <si>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</si>
  <si>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</si>
  <si>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</si>
  <si>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</si>
  <si>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</si>
  <si>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</si>
  <si>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</si>
  <si>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</si>
  <si>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</si>
  <si>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</si>
  <si>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</si>
  <si>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</si>
  <si>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</si>
  <si>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</si>
  <si>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</si>
  <si>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</si>
  <si>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</si>
  <si>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</si>
  <si>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</si>
  <si>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</si>
  <si>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</si>
  <si>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</si>
  <si>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</si>
  <si>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</si>
  <si>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</si>
  <si>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</si>
  <si>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</si>
  <si>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</si>
  <si>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</si>
  <si>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</si>
  <si>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</si>
  <si>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</si>
  <si>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</si>
  <si>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</si>
  <si>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</si>
  <si>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</si>
  <si>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</si>
  <si>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</si>
  <si>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</si>
  <si>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</si>
  <si>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</si>
  <si>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</si>
  <si>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</si>
  <si>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</si>
  <si>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</si>
  <si>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</si>
  <si>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</si>
  <si>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</si>
  <si>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</si>
  <si>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</si>
  <si>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</si>
  <si>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</si>
  <si>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</si>
  <si>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</si>
  <si>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</si>
  <si>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</si>
  <si>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</si>
  <si>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</si>
  <si>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</si>
  <si>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</si>
  <si>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</si>
  <si>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</si>
  <si>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</si>
  <si>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</si>
  <si>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</si>
  <si>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</si>
  <si>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</si>
  <si>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</si>
  <si>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</si>
  <si>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</si>
  <si>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</si>
  <si>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</si>
  <si>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</si>
  <si>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</si>
  <si>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</si>
  <si>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</si>
  <si>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</si>
  <si>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</si>
  <si>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</si>
  <si>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</si>
  <si>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</si>
  <si>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</si>
  <si>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</si>
  <si>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</si>
  <si>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</si>
  <si>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</si>
  <si>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</si>
  <si>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</si>
  <si>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</si>
  <si>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</si>
  <si>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</si>
  <si>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</si>
  <si>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</si>
  <si>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</si>
  <si>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</si>
  <si>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</si>
  <si>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</si>
  <si>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</si>
  <si>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</si>
  <si>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</si>
  <si>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</si>
  <si>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</si>
  <si>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</si>
  <si>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</si>
  <si>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</si>
  <si>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</si>
  <si>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</si>
  <si>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</si>
  <si>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</si>
  <si>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</si>
  <si>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</si>
  <si>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</si>
  <si>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</si>
  <si>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</si>
  <si>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</si>
  <si>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</si>
  <si>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</si>
  <si>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</si>
  <si>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</si>
  <si>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</si>
  <si>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</si>
  <si>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</si>
  <si>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</si>
  <si>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</si>
  <si>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</si>
  <si>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</si>
  <si>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</si>
  <si>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</si>
  <si>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</si>
  <si>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</si>
  <si>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</si>
  <si>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</si>
  <si>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</si>
  <si>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</si>
  <si>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</si>
  <si>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</si>
  <si>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</si>
  <si>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</si>
  <si>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</si>
  <si>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</si>
  <si>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</si>
  <si>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</si>
  <si>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</si>
  <si>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</si>
  <si>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</si>
  <si>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</si>
  <si>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</si>
  <si>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</si>
  <si>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</si>
  <si>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</si>
  <si>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</si>
  <si>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</si>
  <si>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</si>
  <si>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</si>
  <si>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</si>
  <si>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</si>
  <si>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</si>
  <si>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</si>
  <si>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</si>
  <si>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</si>
  <si>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</si>
  <si>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</si>
  <si>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</si>
  <si>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</si>
  <si>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</si>
  <si>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</si>
  <si>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</si>
  <si>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</si>
  <si>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</si>
  <si>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</si>
  <si>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</si>
  <si>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</si>
  <si>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</si>
  <si>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</si>
  <si>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</si>
  <si>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</si>
  <si>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</si>
  <si>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</si>
  <si>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</si>
  <si>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</si>
  <si>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</si>
  <si>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</si>
  <si>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</si>
  <si>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</si>
  <si>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</si>
  <si>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</si>
  <si>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</si>
  <si>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</si>
  <si>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</si>
  <si>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</si>
  <si>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</si>
  <si>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</si>
  <si>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</si>
  <si>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</si>
  <si>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</si>
  <si>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</si>
  <si>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</si>
  <si>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</si>
  <si>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</si>
  <si>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</si>
  <si>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</si>
  <si>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</si>
  <si>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</si>
  <si>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</si>
  <si>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</si>
  <si>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</si>
  <si>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</si>
  <si>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</si>
  <si>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</si>
  <si>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</si>
  <si>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</si>
  <si>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</si>
  <si>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</si>
  <si>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</si>
  <si>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</si>
  <si>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</si>
  <si>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</si>
  <si>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</si>
  <si>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</si>
  <si>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</si>
  <si>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</si>
  <si>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</si>
  <si>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</si>
  <si>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</si>
  <si>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</si>
  <si>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</si>
  <si>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</si>
  <si>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</si>
  <si>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</si>
  <si>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</si>
  <si>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</si>
  <si>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</si>
  <si>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</si>
  <si>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</si>
  <si>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</si>
  <si>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</si>
  <si>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</si>
  <si>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</si>
  <si>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</si>
  <si>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</si>
  <si>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</si>
  <si>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</si>
  <si>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</si>
  <si>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</si>
  <si>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</si>
  <si>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</si>
  <si>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</si>
  <si>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</si>
  <si>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</si>
  <si>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</si>
  <si>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</si>
  <si>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</si>
  <si>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</si>
  <si>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</si>
  <si>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</si>
  <si>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</si>
  <si>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</si>
  <si>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</si>
  <si>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</si>
  <si>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</si>
  <si>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</si>
  <si>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</si>
  <si>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</si>
  <si>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</si>
  <si>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</si>
  <si>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</si>
  <si>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</si>
  <si>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</si>
  <si>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</si>
  <si>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</si>
  <si>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</si>
  <si>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</si>
  <si>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</si>
  <si>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</si>
  <si>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</si>
  <si>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</si>
  <si>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</si>
  <si>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</si>
  <si>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</si>
  <si>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</si>
  <si>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</si>
  <si>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</si>
  <si>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</si>
  <si>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</si>
  <si>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</si>
  <si>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</si>
  <si>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</si>
  <si>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</si>
  <si>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</si>
  <si>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</si>
  <si>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</si>
  <si>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</si>
  <si>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</si>
  <si>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</si>
  <si>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</si>
  <si>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</si>
  <si>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</si>
  <si>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</si>
  <si>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</si>
  <si>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</si>
  <si>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</si>
  <si>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</si>
  <si>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</si>
  <si>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</si>
  <si>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</si>
  <si>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</si>
  <si>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</si>
  <si>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</si>
  <si>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</si>
  <si>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</si>
  <si>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</si>
  <si>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</si>
  <si>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</si>
  <si>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</si>
  <si>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</si>
  <si>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</si>
  <si>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</si>
  <si>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</si>
  <si>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</si>
  <si>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</si>
  <si>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</si>
  <si>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</si>
  <si>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</si>
  <si>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</si>
  <si>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</si>
  <si>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</si>
  <si>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</si>
  <si>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</si>
  <si>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</si>
  <si>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</si>
  <si>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</si>
  <si>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</si>
  <si>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</si>
  <si>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</si>
  <si>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</si>
  <si>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</si>
  <si>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</si>
  <si>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</si>
  <si>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</si>
  <si>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</si>
  <si>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</si>
  <si>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</si>
  <si>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</si>
  <si>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</si>
  <si>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</si>
  <si>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</si>
  <si>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</si>
  <si>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</si>
  <si>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</si>
  <si>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</si>
  <si>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</si>
  <si>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</si>
  <si>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</si>
  <si>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</si>
  <si>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</si>
  <si>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</si>
  <si>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</si>
  <si>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</si>
  <si>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</si>
  <si>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</si>
  <si>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</si>
  <si>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</si>
  <si>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</si>
  <si>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</si>
  <si>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</si>
  <si>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</si>
  <si>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</si>
  <si>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</si>
  <si>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</si>
  <si>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</si>
  <si>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</si>
  <si>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</si>
  <si>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</si>
  <si>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</si>
  <si>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</si>
  <si>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</si>
  <si>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</si>
  <si>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</si>
  <si>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</si>
  <si>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</si>
  <si>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</si>
  <si>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</si>
  <si>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</si>
  <si>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</si>
  <si>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</si>
  <si>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</si>
  <si>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</si>
  <si>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</si>
  <si>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</si>
  <si>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</si>
  <si>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</si>
  <si>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</si>
  <si>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</si>
  <si>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</si>
  <si>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</si>
  <si>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</si>
  <si>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</si>
  <si>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</si>
  <si>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</si>
  <si>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</si>
  <si>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</si>
  <si>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</si>
  <si>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</si>
  <si>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</si>
  <si>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</si>
  <si>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</si>
  <si>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</si>
  <si>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</si>
  <si>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</si>
  <si>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</si>
  <si>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</si>
  <si>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</si>
  <si>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</si>
  <si>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</si>
  <si>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</si>
  <si>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</si>
  <si>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</si>
  <si>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</si>
  <si>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</si>
  <si>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</si>
  <si>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</si>
  <si>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</si>
  <si>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</si>
  <si>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</si>
  <si>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</si>
  <si>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</si>
  <si>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</si>
  <si>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</si>
  <si>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</si>
  <si>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</si>
  <si>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</si>
  <si>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</si>
  <si>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</si>
  <si>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</si>
  <si>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</si>
  <si>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</si>
  <si>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</si>
  <si>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</si>
  <si>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</si>
  <si>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</si>
  <si>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</si>
  <si>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</si>
  <si>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</si>
  <si>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</si>
  <si>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</si>
  <si>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</si>
  <si>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</si>
  <si>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</si>
  <si>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</si>
  <si>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</si>
  <si>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</si>
  <si>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</si>
  <si>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</si>
  <si>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</si>
  <si>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</si>
  <si>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</si>
  <si>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</si>
  <si>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</si>
  <si>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</si>
  <si>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</si>
  <si>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</si>
  <si>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</si>
  <si>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</si>
  <si>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</si>
  <si>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</si>
  <si>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</si>
  <si>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</si>
  <si>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</si>
  <si>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</si>
  <si>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</si>
  <si>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</si>
  <si>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</si>
  <si>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</si>
  <si>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</si>
  <si>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</si>
  <si>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</si>
  <si>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</si>
  <si>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</si>
  <si>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</si>
  <si>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</si>
  <si>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</si>
  <si>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</si>
  <si>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</si>
  <si>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</si>
  <si>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</si>
  <si>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</si>
  <si>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</si>
  <si>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</si>
  <si>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</si>
  <si>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</si>
  <si>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</si>
  <si>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</si>
  <si>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</si>
  <si>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</si>
  <si>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</si>
  <si>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</si>
  <si>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</si>
  <si>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</si>
  <si>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</si>
  <si>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</si>
  <si>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</si>
  <si>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</si>
  <si>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</si>
  <si>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</si>
  <si>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</si>
  <si>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</si>
  <si>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</si>
  <si>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</si>
  <si>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</si>
  <si>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</si>
  <si>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</si>
  <si>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</si>
  <si>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</si>
  <si>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</si>
  <si>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</si>
  <si>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</si>
  <si>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</si>
  <si>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</si>
  <si>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</si>
  <si>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</si>
  <si>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</si>
  <si>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</si>
  <si>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</si>
  <si>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</si>
  <si>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</si>
  <si>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</si>
  <si>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</si>
  <si>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</si>
  <si>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</si>
  <si>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</si>
  <si>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</si>
  <si>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</si>
  <si>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</si>
  <si>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</si>
  <si>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</si>
  <si>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</si>
  <si>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</si>
  <si>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</si>
  <si>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</si>
  <si>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</si>
  <si>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</si>
  <si>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</si>
  <si>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</si>
  <si>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</si>
  <si>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</si>
  <si>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</si>
  <si>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</si>
  <si>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</si>
  <si>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</si>
  <si>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</si>
  <si>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</si>
  <si>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</si>
  <si>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</si>
  <si>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</si>
  <si>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</si>
  <si>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</si>
  <si>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</si>
  <si>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</si>
  <si>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</si>
  <si>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</si>
  <si>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</si>
  <si>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</si>
  <si>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</si>
  <si>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</si>
  <si>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</si>
  <si>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</si>
  <si>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</si>
  <si>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</si>
  <si>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</si>
  <si>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</si>
  <si>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</si>
  <si>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</si>
  <si>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</si>
  <si>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</si>
  <si>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</si>
  <si>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</si>
  <si>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</si>
  <si>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</si>
  <si>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</si>
  <si>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</si>
  <si>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</si>
  <si>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</si>
  <si>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</si>
  <si>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</si>
  <si>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</si>
  <si>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</si>
  <si>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</si>
  <si>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</si>
  <si>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</si>
  <si>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</si>
  <si>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</si>
  <si>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</si>
  <si>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</si>
  <si>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</si>
  <si>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</si>
  <si>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</si>
  <si>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</si>
  <si>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</si>
  <si>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</si>
  <si>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</si>
  <si>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</si>
  <si>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</si>
  <si>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</si>
  <si>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</si>
  <si>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</si>
  <si>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</si>
  <si>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</si>
  <si>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</si>
  <si>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</si>
  <si>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</si>
  <si>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</si>
  <si>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</si>
  <si>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</si>
  <si>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</si>
  <si>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</si>
  <si>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</si>
  <si>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</si>
  <si>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</si>
  <si>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</si>
  <si>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</si>
  <si>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</si>
  <si>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</si>
  <si>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</si>
  <si>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</si>
  <si>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</si>
  <si>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</si>
  <si>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</si>
  <si>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</si>
  <si>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</si>
  <si>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</si>
  <si>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</si>
  <si>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</si>
  <si>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</si>
  <si>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</si>
  <si>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</si>
  <si>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</si>
  <si>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</si>
  <si>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</si>
  <si>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</si>
  <si>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</si>
  <si>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</si>
  <si>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</si>
  <si>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</si>
  <si>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</si>
  <si>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</si>
  <si>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</si>
  <si>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</si>
  <si>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</si>
  <si>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</si>
  <si>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</si>
  <si>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</si>
  <si>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</si>
  <si>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</si>
  <si>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</si>
  <si>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</si>
  <si>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</si>
  <si>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</si>
  <si>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</si>
  <si>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</si>
  <si>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</si>
  <si>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</si>
  <si>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</si>
  <si>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</si>
  <si>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</si>
  <si>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</si>
  <si>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</si>
  <si>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</si>
  <si>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</si>
  <si>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</si>
  <si>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</si>
  <si>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</si>
  <si>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</si>
  <si>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</si>
  <si>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</si>
  <si>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</si>
  <si>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</si>
  <si>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</si>
  <si>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</si>
  <si>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</si>
  <si>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</si>
  <si>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</si>
  <si>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</si>
  <si>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</si>
  <si>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</si>
  <si>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</si>
  <si>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</si>
  <si>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</si>
  <si>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</si>
  <si>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</si>
  <si>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</si>
  <si>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</si>
  <si>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</si>
  <si>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</si>
  <si>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</si>
  <si>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</si>
  <si>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</si>
  <si>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</si>
  <si>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</si>
  <si>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</si>
  <si>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</si>
  <si>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</si>
  <si>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</si>
  <si>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</si>
  <si>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</si>
  <si>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</si>
  <si>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</si>
  <si>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</si>
  <si>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</si>
  <si>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</si>
  <si>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</si>
  <si>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</si>
  <si>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</si>
  <si>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</si>
  <si>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</si>
  <si>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</si>
  <si>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</si>
  <si>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</si>
  <si>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</si>
  <si>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</si>
  <si>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</si>
  <si>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</si>
  <si>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</si>
  <si>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</si>
  <si>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</si>
  <si>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</si>
  <si>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</si>
  <si>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</si>
  <si>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</si>
  <si>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</si>
  <si>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</si>
  <si>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</si>
  <si>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</si>
  <si>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</si>
  <si>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</si>
  <si>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</si>
  <si>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</si>
  <si>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</si>
  <si>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</si>
  <si>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</si>
  <si>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</si>
  <si>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</si>
  <si>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</si>
  <si>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</si>
  <si>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</si>
  <si>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</si>
  <si>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</si>
  <si>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</si>
  <si>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</si>
  <si>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</si>
  <si>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</si>
  <si>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</si>
  <si>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</si>
  <si>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</si>
  <si>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</si>
  <si>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</si>
  <si>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</si>
  <si>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</si>
  <si>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</si>
  <si>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</si>
  <si>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</si>
  <si>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</si>
  <si>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</si>
  <si>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</si>
  <si>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</si>
  <si>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</si>
  <si>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</si>
  <si>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</si>
  <si>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</si>
  <si>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</si>
  <si>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</si>
  <si>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</si>
  <si>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</si>
  <si>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</si>
  <si>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</si>
  <si>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</si>
  <si>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</si>
  <si>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</si>
  <si>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</si>
  <si>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</si>
  <si>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</si>
  <si>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</si>
  <si>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</si>
  <si>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</si>
  <si>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</si>
  <si>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</si>
  <si>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</si>
  <si>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</si>
  <si>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</si>
  <si>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</si>
  <si>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</si>
  <si>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</si>
  <si>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</si>
  <si>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</si>
  <si>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</si>
  <si>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</si>
  <si>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</si>
  <si>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</si>
  <si>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</si>
  <si>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</si>
  <si>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</si>
  <si>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</si>
  <si>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</si>
  <si>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</si>
  <si>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</si>
  <si>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</si>
  <si>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</si>
  <si>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</si>
  <si>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</si>
  <si>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</si>
  <si>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</si>
  <si>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</si>
  <si>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</si>
  <si>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</si>
  <si>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</si>
  <si>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</si>
  <si>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</si>
  <si>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</si>
  <si>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</si>
  <si>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</si>
  <si>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</si>
  <si>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</si>
  <si>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</si>
  <si>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</si>
  <si>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</si>
  <si>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</si>
  <si>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</si>
  <si>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</si>
  <si>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</si>
  <si>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</si>
  <si>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</si>
  <si>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</si>
  <si>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</si>
  <si>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</si>
  <si>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</si>
  <si>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</si>
  <si>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</si>
  <si>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</si>
  <si>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</si>
  <si>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</si>
  <si>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</si>
  <si>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</si>
  <si>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</si>
  <si>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</si>
  <si>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</si>
  <si>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</si>
  <si>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</si>
  <si>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</si>
  <si>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</si>
  <si>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</si>
  <si>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</si>
  <si>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</si>
  <si>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</si>
  <si>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</si>
  <si>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</si>
  <si>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</si>
  <si>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</si>
  <si>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</si>
  <si>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</si>
  <si>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</si>
  <si>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</si>
  <si>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</si>
  <si>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</si>
  <si>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</si>
  <si>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</si>
  <si>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</si>
  <si>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</si>
  <si>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</si>
  <si>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</si>
  <si>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</si>
  <si>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</si>
  <si>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</si>
  <si>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</si>
  <si>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</si>
  <si>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</si>
  <si>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</si>
  <si>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</si>
  <si>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</si>
  <si>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</si>
  <si>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</si>
  <si>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</si>
  <si>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</si>
  <si>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</si>
  <si>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</si>
  <si>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</si>
  <si>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</si>
  <si>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</si>
  <si>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</si>
  <si>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</si>
  <si>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</si>
  <si>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</si>
  <si>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</si>
  <si>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</si>
  <si>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</si>
  <si>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</si>
  <si>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</si>
  <si>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</si>
  <si>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</si>
  <si>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</si>
  <si>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</si>
  <si>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</si>
  <si>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</si>
  <si>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</si>
  <si>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</si>
  <si>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</si>
  <si>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</si>
  <si>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</si>
  <si>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</si>
  <si>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</si>
  <si>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</si>
  <si>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</si>
  <si>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</si>
  <si>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</si>
  <si>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</si>
  <si>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</si>
  <si>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</si>
  <si>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</si>
  <si>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</si>
  <si>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</si>
  <si>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</si>
  <si>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</si>
  <si>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</si>
  <si>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</si>
  <si>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</si>
  <si>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</si>
  <si>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</si>
  <si>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</si>
  <si>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</si>
  <si>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</si>
  <si>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</si>
  <si>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</si>
  <si>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</si>
  <si>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</si>
  <si>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</si>
  <si>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</si>
  <si>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</si>
  <si>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</si>
  <si>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</si>
  <si>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</si>
  <si>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</si>
  <si>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</si>
  <si>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</si>
  <si>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</si>
  <si>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</si>
  <si>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</si>
  <si>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</si>
  <si>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</si>
  <si>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</si>
  <si>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</si>
  <si>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</si>
  <si>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</si>
  <si>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</si>
  <si>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</si>
  <si>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</si>
  <si>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</si>
  <si>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</si>
  <si>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</si>
  <si>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</si>
  <si>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</si>
  <si>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</si>
  <si>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</si>
  <si>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</si>
  <si>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</si>
  <si>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</si>
  <si>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</si>
  <si>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</si>
  <si>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</si>
  <si>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</si>
  <si>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</si>
  <si>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</si>
  <si>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</si>
  <si>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</si>
  <si>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</si>
  <si>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</si>
  <si>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</si>
  <si>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</si>
  <si>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</si>
  <si>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</si>
  <si>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</si>
  <si>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</si>
  <si>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</si>
  <si>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</si>
  <si>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</si>
  <si>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</si>
  <si>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</si>
  <si>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</si>
  <si>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</si>
  <si>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</si>
  <si>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</si>
  <si>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</si>
  <si>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</si>
  <si>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</si>
  <si>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</si>
  <si>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</si>
  <si>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</si>
  <si>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</si>
  <si>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</si>
  <si>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</si>
  <si>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</si>
  <si>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</si>
  <si>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</si>
  <si>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</si>
  <si>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</si>
  <si>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</si>
  <si>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</si>
  <si>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</si>
  <si>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</si>
  <si>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</si>
  <si>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</si>
  <si>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</si>
  <si>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</si>
  <si>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</si>
  <si>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</si>
  <si>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</si>
  <si>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</si>
  <si>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</si>
  <si>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</si>
  <si>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</si>
  <si>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</si>
  <si>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</si>
  <si>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</si>
  <si>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</si>
  <si>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</si>
  <si>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</si>
  <si>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</si>
  <si>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</si>
  <si>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</si>
  <si>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</si>
  <si>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</si>
  <si>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</si>
  <si>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</si>
  <si>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</si>
  <si>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</si>
  <si>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</si>
  <si>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</si>
  <si>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</si>
  <si>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</si>
  <si>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</si>
  <si>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</si>
  <si>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</si>
  <si>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</si>
  <si>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</si>
  <si>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</si>
  <si>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</si>
  <si>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</si>
  <si>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</si>
  <si>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</si>
  <si>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</si>
  <si>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</si>
  <si>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</si>
  <si>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</si>
  <si>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</si>
  <si>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</si>
  <si>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</si>
  <si>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</si>
  <si>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</si>
  <si>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</si>
  <si>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</si>
  <si>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</si>
  <si>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</si>
  <si>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</si>
  <si>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</si>
  <si>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</si>
  <si>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</si>
  <si>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</si>
  <si>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</si>
  <si>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</si>
  <si>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</si>
  <si>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</si>
  <si>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</si>
  <si>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</si>
  <si>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</si>
  <si>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</si>
  <si>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</si>
  <si>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</si>
  <si>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</si>
  <si>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</si>
  <si>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</si>
  <si>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</si>
  <si>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</si>
  <si>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</si>
  <si>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</si>
  <si>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</si>
  <si>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</si>
  <si>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</si>
  <si>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</si>
  <si>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</si>
  <si>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</si>
  <si>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</si>
  <si>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</si>
  <si>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</si>
  <si>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</si>
  <si>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</si>
  <si>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</si>
  <si>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</si>
  <si>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</si>
  <si>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</si>
  <si>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</si>
  <si>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</si>
  <si>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</si>
  <si>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</si>
  <si>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</si>
  <si>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</si>
  <si>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</si>
  <si>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</si>
  <si>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</si>
  <si>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</si>
  <si>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</si>
  <si>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</si>
  <si>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</si>
  <si>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</si>
  <si>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</si>
  <si>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</si>
  <si>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</si>
  <si>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</si>
  <si>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</si>
  <si>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</si>
  <si>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</si>
  <si>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</si>
  <si>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</si>
  <si>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</si>
  <si>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</si>
  <si>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</si>
  <si>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</si>
  <si>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</si>
  <si>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</si>
  <si>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</si>
  <si>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</si>
  <si>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</si>
  <si>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</si>
  <si>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</si>
  <si>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</si>
  <si>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</si>
  <si>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</si>
  <si>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</si>
  <si>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</si>
  <si>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</si>
  <si>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</si>
  <si>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</si>
  <si>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</si>
  <si>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</si>
  <si>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</si>
  <si>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</si>
  <si>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</si>
  <si>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</si>
  <si>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</si>
  <si>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</si>
  <si>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</si>
  <si>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</si>
  <si>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</si>
  <si>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</si>
  <si>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</si>
  <si>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</si>
  <si>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</si>
  <si>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</si>
  <si>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</si>
  <si>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</si>
  <si>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</si>
  <si>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</si>
  <si>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</si>
  <si>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</si>
  <si>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</si>
  <si>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</si>
  <si>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</si>
  <si>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</si>
  <si>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</si>
  <si>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</si>
  <si>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</si>
  <si>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</si>
  <si>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</si>
  <si>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</si>
  <si>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</si>
  <si>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</si>
  <si>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</si>
  <si>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</si>
  <si>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</si>
  <si>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</si>
  <si>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</si>
  <si>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</si>
  <si>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</si>
  <si>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</si>
  <si>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</si>
  <si>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</si>
  <si>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</si>
  <si>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</si>
  <si>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</si>
  <si>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</si>
  <si>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</si>
  <si>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</si>
  <si>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</si>
  <si>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</si>
  <si>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</si>
  <si>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</si>
  <si>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</si>
  <si>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</si>
  <si>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</si>
  <si>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</si>
  <si>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</si>
  <si>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</si>
  <si>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</si>
  <si>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</si>
  <si>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</si>
  <si>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</si>
  <si>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</si>
  <si>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</si>
  <si>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</si>
  <si>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</si>
  <si>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</si>
  <si>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</si>
  <si>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</si>
  <si>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</si>
  <si>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</si>
  <si>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</si>
  <si>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</si>
  <si>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</si>
  <si>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</si>
  <si>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</si>
  <si>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</si>
  <si>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</si>
  <si>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</si>
  <si>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</si>
  <si>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</si>
  <si>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</si>
  <si>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</si>
  <si>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</si>
  <si>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</si>
  <si>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</si>
  <si>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</si>
  <si>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</si>
  <si>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</si>
  <si>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</si>
  <si>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</si>
  <si>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</si>
  <si>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</si>
  <si>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</si>
  <si>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</si>
  <si>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</si>
  <si>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</si>
  <si>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</si>
  <si>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</si>
  <si>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</si>
  <si>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</si>
  <si>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</si>
  <si>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</si>
  <si>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</si>
  <si>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</si>
  <si>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</si>
  <si>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</si>
  <si>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</si>
  <si>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</si>
  <si>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</si>
  <si>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</si>
  <si>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</si>
  <si>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</si>
  <si>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</si>
  <si>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</si>
  <si>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</si>
  <si>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</si>
  <si>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</si>
  <si>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</si>
  <si>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</si>
  <si>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</si>
  <si>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</si>
  <si>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</si>
  <si>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</si>
  <si>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</si>
  <si>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</si>
  <si>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</si>
  <si>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</si>
  <si>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</si>
  <si>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</si>
  <si>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</si>
  <si>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</si>
  <si>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</si>
  <si>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</si>
  <si>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</si>
  <si>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</si>
  <si>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</si>
  <si>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</si>
  <si>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</si>
  <si>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</si>
  <si>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</si>
  <si>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</si>
  <si>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</si>
  <si>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</si>
  <si>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</si>
  <si>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</si>
  <si>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</si>
  <si>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</si>
  <si>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</si>
  <si>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</si>
  <si>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</si>
  <si>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</si>
  <si>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</si>
  <si>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</si>
  <si>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</si>
  <si>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</si>
  <si>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</si>
  <si>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</si>
  <si>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</si>
  <si>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</si>
  <si>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</si>
  <si>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</si>
  <si>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</si>
  <si>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</si>
  <si>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</si>
  <si>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</si>
  <si>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</si>
  <si>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</si>
  <si>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</si>
  <si>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</si>
  <si>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</si>
  <si>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</si>
  <si>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</si>
  <si>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</si>
  <si>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</si>
  <si>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</si>
  <si>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</si>
  <si>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</si>
  <si>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</si>
  <si>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</si>
  <si>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</si>
  <si>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</si>
  <si>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</si>
  <si>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</si>
  <si>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</si>
  <si>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</si>
  <si>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</si>
  <si>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</si>
  <si>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</si>
  <si>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</si>
  <si>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</si>
  <si>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</si>
  <si>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</si>
  <si>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</si>
  <si>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</si>
  <si>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</si>
  <si>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</si>
  <si>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</si>
  <si>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</si>
  <si>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</si>
  <si>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</si>
  <si>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</si>
  <si>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</si>
  <si>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</si>
  <si>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</si>
  <si>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</si>
  <si>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</si>
  <si>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</si>
  <si>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</si>
  <si>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</si>
  <si>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</si>
  <si>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</si>
  <si>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</si>
  <si>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</si>
  <si>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</si>
  <si>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</si>
  <si>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</si>
  <si>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</si>
  <si>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</si>
  <si>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</si>
  <si>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</si>
  <si>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</si>
  <si>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</si>
  <si>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</si>
  <si>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</si>
  <si>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</si>
  <si>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</si>
  <si>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</si>
  <si>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</si>
  <si>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</si>
  <si>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</si>
  <si>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</si>
  <si>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</si>
  <si>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</si>
  <si>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</si>
  <si>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</si>
  <si>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</si>
  <si>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</si>
  <si>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</si>
  <si>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</si>
  <si>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</si>
  <si>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</si>
  <si>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</si>
  <si>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</si>
  <si>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</si>
  <si>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</si>
  <si>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</si>
  <si>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</si>
  <si>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</si>
  <si>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</si>
  <si>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</si>
  <si>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</si>
  <si>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</si>
  <si>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</si>
  <si>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</si>
  <si>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</si>
  <si>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</si>
  <si>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</si>
  <si>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</si>
  <si>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</si>
  <si>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</si>
  <si>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</si>
  <si>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</si>
  <si>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</si>
  <si>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</si>
  <si>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</si>
  <si>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</si>
  <si>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</si>
  <si>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</si>
  <si>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</si>
  <si>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</si>
  <si>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</si>
  <si>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</si>
  <si>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</si>
  <si>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</si>
  <si>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</si>
  <si>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</si>
  <si>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</si>
  <si>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</si>
  <si>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</si>
  <si>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</si>
  <si>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</si>
  <si>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</si>
  <si>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</si>
  <si>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</si>
  <si>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</si>
  <si>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</si>
  <si>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</si>
  <si>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</si>
  <si>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</si>
  <si>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</si>
  <si>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</si>
  <si>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</si>
  <si>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</si>
  <si>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</si>
  <si>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</si>
  <si>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</si>
  <si>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</si>
  <si>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</si>
  <si>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</si>
  <si>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</si>
  <si>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</si>
  <si>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</si>
  <si>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</si>
  <si>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</si>
  <si>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</si>
  <si>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</si>
  <si>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</si>
  <si>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</si>
  <si>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</si>
  <si>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</si>
  <si>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</si>
  <si>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</si>
  <si>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</si>
  <si>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</si>
  <si>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</si>
  <si>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</si>
  <si>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</si>
  <si>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</si>
  <si>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</si>
  <si>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</si>
  <si>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</si>
  <si>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</si>
  <si>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</si>
  <si>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</si>
  <si>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</si>
  <si>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</si>
  <si>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</si>
  <si>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</si>
  <si>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</si>
  <si>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</si>
  <si>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</si>
  <si>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</si>
  <si>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</si>
  <si>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</si>
  <si>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</si>
  <si>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</si>
  <si>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</si>
  <si>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</si>
  <si>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</si>
  <si>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</si>
  <si>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</si>
  <si>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</si>
  <si>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</si>
  <si>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</si>
  <si>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</si>
  <si>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</si>
  <si>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</si>
  <si>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</si>
  <si>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</si>
  <si>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</si>
  <si>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</si>
  <si>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</si>
  <si>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</si>
  <si>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</si>
  <si>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</si>
  <si>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</si>
  <si>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</si>
  <si>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</si>
  <si>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</si>
  <si>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</si>
  <si>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</si>
  <si>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</si>
  <si>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</si>
  <si>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</si>
  <si>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</si>
  <si>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</si>
  <si>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</si>
  <si>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</si>
  <si>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</si>
  <si>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</si>
  <si>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</si>
  <si>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</si>
  <si>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</si>
  <si>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</si>
  <si>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</si>
  <si>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</si>
  <si>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</si>
  <si>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</si>
  <si>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</si>
  <si>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</si>
  <si>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</si>
  <si>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</si>
  <si>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</si>
  <si>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</si>
  <si>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</si>
  <si>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</si>
  <si>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</si>
  <si>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</si>
  <si>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</si>
  <si>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</si>
  <si>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</si>
  <si>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</si>
  <si>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</si>
  <si>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</si>
  <si>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</si>
  <si>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</si>
  <si>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</si>
  <si>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</si>
  <si>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</si>
  <si>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</si>
  <si>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</si>
  <si>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</si>
  <si>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</si>
  <si>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</si>
  <si>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</si>
  <si>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</si>
  <si>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</si>
  <si>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</si>
  <si>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</si>
  <si>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</si>
  <si>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</si>
  <si>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</si>
  <si>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</si>
  <si>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</si>
  <si>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</si>
  <si>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</si>
  <si>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</si>
  <si>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</si>
  <si>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</si>
  <si>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</si>
  <si>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</si>
  <si>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</si>
  <si>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</si>
  <si>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</si>
  <si>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</si>
  <si>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</si>
  <si>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</si>
  <si>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</si>
  <si>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</si>
  <si>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</si>
  <si>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</si>
  <si>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</si>
  <si>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</si>
  <si>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</si>
  <si>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</si>
  <si>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</si>
  <si>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</si>
  <si>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</si>
  <si>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</si>
  <si>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</si>
  <si>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</si>
  <si>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</si>
  <si>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</si>
  <si>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</si>
  <si>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</si>
  <si>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</si>
  <si>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</si>
  <si>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</si>
  <si>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</si>
  <si>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</si>
  <si>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</si>
  <si>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</si>
  <si>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</si>
  <si>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</si>
  <si>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</si>
  <si>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</si>
  <si>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</si>
  <si>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</si>
  <si>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</si>
  <si>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</si>
  <si>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</si>
  <si>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</si>
  <si>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</si>
  <si>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</si>
  <si>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</si>
  <si>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</si>
  <si>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</si>
  <si>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</si>
  <si>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</si>
  <si>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</si>
  <si>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</si>
  <si>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</si>
  <si>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</si>
  <si>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</si>
  <si>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</si>
  <si>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</si>
  <si>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</si>
  <si>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</si>
  <si>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</si>
  <si>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</si>
  <si>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</si>
  <si>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</si>
  <si>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</si>
  <si>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</si>
  <si>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</si>
  <si>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</si>
  <si>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</si>
  <si>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</si>
  <si>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</si>
  <si>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</si>
  <si>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</si>
  <si>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</si>
  <si>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</si>
  <si>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</si>
  <si>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</si>
  <si>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</si>
  <si>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</si>
  <si>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</si>
  <si>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</si>
  <si>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</si>
  <si>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</si>
  <si>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</si>
  <si>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</si>
  <si>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</si>
  <si>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</si>
  <si>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</si>
  <si>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</si>
  <si>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</si>
  <si>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</si>
  <si>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</si>
  <si>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</si>
  <si>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</si>
  <si>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</si>
  <si>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</si>
  <si>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</si>
  <si>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</si>
  <si>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</si>
  <si>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</si>
  <si>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</si>
  <si>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</si>
  <si>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</si>
  <si>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</si>
  <si>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</si>
  <si>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</si>
  <si>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</si>
  <si>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</si>
  <si>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</si>
  <si>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</si>
  <si>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</si>
  <si>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</si>
  <si>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</si>
  <si>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</si>
  <si>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</si>
  <si>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</si>
  <si>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</si>
  <si>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</si>
  <si>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</si>
  <si>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</si>
  <si>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</si>
  <si>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</si>
  <si>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</si>
  <si>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</si>
  <si>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</si>
  <si>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</si>
  <si>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</si>
  <si>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</si>
  <si>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</si>
  <si>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</si>
  <si>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</si>
  <si>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</si>
  <si>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</si>
  <si>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</si>
  <si>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</si>
  <si>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</si>
  <si>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</si>
  <si>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</si>
  <si>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</si>
  <si>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</si>
  <si>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</si>
  <si>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</si>
  <si>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</si>
  <si>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</si>
  <si>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</si>
  <si>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</si>
  <si>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</si>
  <si>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</si>
  <si>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</si>
  <si>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</si>
  <si>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</si>
  <si>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</si>
  <si>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</si>
  <si>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</si>
  <si>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</si>
  <si>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</si>
  <si>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</si>
  <si>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</si>
  <si>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</si>
  <si>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</si>
  <si>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</si>
  <si>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</si>
  <si>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</si>
  <si>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</si>
  <si>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</si>
  <si>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</si>
  <si>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</si>
  <si>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</si>
  <si>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</si>
  <si>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</si>
  <si>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</si>
  <si>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</si>
  <si>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</si>
  <si>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</si>
  <si>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</si>
  <si>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</si>
  <si>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</si>
  <si>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</si>
  <si>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</si>
  <si>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</si>
  <si>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</si>
  <si>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</si>
  <si>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</si>
  <si>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</si>
  <si>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</si>
  <si>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</si>
  <si>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</si>
  <si>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</si>
  <si>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</si>
  <si>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</si>
  <si>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</si>
  <si>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</si>
  <si>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</si>
  <si>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</si>
  <si>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</si>
  <si>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</si>
  <si>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</si>
  <si>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</si>
  <si>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</si>
  <si>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</si>
  <si>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</si>
  <si>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</si>
  <si>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</si>
  <si>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</si>
  <si>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</si>
  <si>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</si>
  <si>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</si>
  <si>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</si>
  <si>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</si>
  <si>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</si>
  <si>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</si>
  <si>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</si>
  <si>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</si>
  <si>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</si>
  <si>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</si>
  <si>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</si>
  <si>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</si>
  <si>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</si>
  <si>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</si>
  <si>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</si>
  <si>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</si>
  <si>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</si>
  <si>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</si>
  <si>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</si>
  <si>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</si>
  <si>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</si>
  <si>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</si>
  <si>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</si>
  <si>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</si>
  <si>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</si>
  <si>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</si>
  <si>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</si>
  <si>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</si>
  <si>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</si>
  <si>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</si>
  <si>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</si>
  <si>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</si>
  <si>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</si>
  <si>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</si>
  <si>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</si>
  <si>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</si>
  <si>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</si>
  <si>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</si>
  <si>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</si>
  <si>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</si>
  <si>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</si>
  <si>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</si>
  <si>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</si>
  <si>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</si>
  <si>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</si>
  <si>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</si>
  <si>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</si>
  <si>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</si>
  <si>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</si>
  <si>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</si>
  <si>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</si>
  <si>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</si>
  <si>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</si>
  <si>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</si>
  <si>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</si>
  <si>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</si>
  <si>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</si>
  <si>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</si>
  <si>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</si>
  <si>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</si>
  <si>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</si>
  <si>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</si>
  <si>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</si>
  <si>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</si>
  <si>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</si>
  <si>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</si>
  <si>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</si>
  <si>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</si>
  <si>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</si>
  <si>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</si>
  <si>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</si>
  <si>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</si>
  <si>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</si>
  <si>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</si>
  <si>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</si>
  <si>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</si>
  <si>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</si>
  <si>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</si>
  <si>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</si>
  <si>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</si>
  <si>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</si>
  <si>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</si>
  <si>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</si>
  <si>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</si>
  <si>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</si>
  <si>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</si>
  <si>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</si>
  <si>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</si>
  <si>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</si>
  <si>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</si>
  <si>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</si>
  <si>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</si>
  <si>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</si>
  <si>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</si>
  <si>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</si>
  <si>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</si>
  <si>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</si>
  <si>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</si>
  <si>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</si>
  <si>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</si>
  <si>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</si>
  <si>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</si>
  <si>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</si>
  <si>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</si>
  <si>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</si>
  <si>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</si>
  <si>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</si>
  <si>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</si>
  <si>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</si>
  <si>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</si>
  <si>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</si>
  <si>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</si>
  <si>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</si>
  <si>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</si>
  <si>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</si>
  <si>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</si>
  <si>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</si>
  <si>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</si>
  <si>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</si>
  <si>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</si>
  <si>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</si>
  <si>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</si>
  <si>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</si>
  <si>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</si>
  <si>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</si>
  <si>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</si>
  <si>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</si>
  <si>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</si>
  <si>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</si>
  <si>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</si>
  <si>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</si>
  <si>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</si>
  <si>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</si>
  <si>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</si>
  <si>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</si>
  <si>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</si>
  <si>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</si>
  <si>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</si>
  <si>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</si>
  <si>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</si>
  <si>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</si>
  <si>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</si>
  <si>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</si>
  <si>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</si>
  <si>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</si>
  <si>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</si>
  <si>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</si>
  <si>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</si>
  <si>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</si>
  <si>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</si>
  <si>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</si>
  <si>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</si>
  <si>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</si>
  <si>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</si>
  <si>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</si>
  <si>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</si>
  <si>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</si>
  <si>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</si>
  <si>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</si>
  <si>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</si>
  <si>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</si>
  <si>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</si>
  <si>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</si>
  <si>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</si>
  <si>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</si>
  <si>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</si>
  <si>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</si>
  <si>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</si>
  <si>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</si>
  <si>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</si>
  <si>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</si>
  <si>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</si>
  <si>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</si>
  <si>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</si>
  <si>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</si>
  <si>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</si>
  <si>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</si>
  <si>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</si>
  <si>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</si>
  <si>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</si>
  <si>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</si>
  <si>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</si>
  <si>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</si>
  <si>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</si>
  <si>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</si>
  <si>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</si>
  <si>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</si>
  <si>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</si>
  <si>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</si>
  <si>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</si>
  <si>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</si>
  <si>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</si>
  <si>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</si>
  <si>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</si>
  <si>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</si>
  <si>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</si>
  <si>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</si>
  <si>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</si>
  <si>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</si>
  <si>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</si>
  <si>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</si>
  <si>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</si>
  <si>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</si>
  <si>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</si>
  <si>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</si>
  <si>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</si>
  <si>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</si>
  <si>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</si>
  <si>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</si>
  <si>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</si>
  <si>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</si>
  <si>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</si>
  <si>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</si>
  <si>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</si>
  <si>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</si>
  <si>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</si>
  <si>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</si>
  <si>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</si>
  <si>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</si>
  <si>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</si>
  <si>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</si>
  <si>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</si>
  <si>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</si>
  <si>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</si>
  <si>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</si>
  <si>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</si>
  <si>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</si>
  <si>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</si>
  <si>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</si>
  <si>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</si>
  <si>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</si>
  <si>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</si>
  <si>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</si>
  <si>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</si>
  <si>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</si>
  <si>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</si>
  <si>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</si>
  <si>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</si>
  <si>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</si>
  <si>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</si>
  <si>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</si>
  <si>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</si>
  <si>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</si>
  <si>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</si>
  <si>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</si>
  <si>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</si>
  <si>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</si>
  <si>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</si>
  <si>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</si>
  <si>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</si>
  <si>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</si>
  <si>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</si>
  <si>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</si>
  <si>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</si>
  <si>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</si>
  <si>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</si>
  <si>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</si>
  <si>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</si>
  <si>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</si>
  <si>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</si>
  <si>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</si>
  <si>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</si>
  <si>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</si>
  <si>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</si>
  <si>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</si>
  <si>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</si>
  <si>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</si>
  <si>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</si>
  <si>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</si>
  <si>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</si>
  <si>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</si>
  <si>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</si>
  <si>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</si>
  <si>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</si>
  <si>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</si>
  <si>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</si>
  <si>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</si>
  <si>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</si>
  <si>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</si>
  <si>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</si>
  <si>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</si>
  <si>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</si>
  <si>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</si>
  <si>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</si>
  <si>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</si>
  <si>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</si>
  <si>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</si>
  <si>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</si>
  <si>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</si>
  <si>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</si>
  <si>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</si>
  <si>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</si>
  <si>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</si>
  <si>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</si>
  <si>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</si>
  <si>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</si>
  <si>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</si>
  <si>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</si>
  <si>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</si>
  <si>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</si>
  <si>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</si>
  <si>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</si>
  <si>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</si>
  <si>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</si>
  <si>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</si>
  <si>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</si>
  <si>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</si>
  <si>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</si>
  <si>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</si>
  <si>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</si>
  <si>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</si>
  <si>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</si>
  <si>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</si>
  <si>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</si>
  <si>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</si>
  <si>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</si>
  <si>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</si>
  <si>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</si>
  <si>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</si>
  <si>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</si>
  <si>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</si>
  <si>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</si>
  <si>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</si>
  <si>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</si>
  <si>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</si>
  <si>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</si>
  <si>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</si>
  <si>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</si>
  <si>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</si>
  <si>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</si>
  <si>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</si>
  <si>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</si>
  <si>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</si>
  <si>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</si>
  <si>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</si>
  <si>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</si>
  <si>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</si>
  <si>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</si>
  <si>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</si>
  <si>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</si>
  <si>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</si>
  <si>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</si>
  <si>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</si>
  <si>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</si>
  <si>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</si>
  <si>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</si>
  <si>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</si>
  <si>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</si>
  <si>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</si>
  <si>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</si>
  <si>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</si>
  <si>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</si>
  <si>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</si>
  <si>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</si>
  <si>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</si>
  <si>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</si>
  <si>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</si>
  <si>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</si>
  <si>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</si>
  <si>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</si>
  <si>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</si>
  <si>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</si>
  <si>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</si>
  <si>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</si>
  <si>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</si>
  <si>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</si>
  <si>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</si>
  <si>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</si>
  <si>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</si>
  <si>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</si>
  <si>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</si>
  <si>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</si>
  <si>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</si>
  <si>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</si>
  <si>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</si>
  <si>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</si>
  <si>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</si>
  <si>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</si>
  <si>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</si>
  <si>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</si>
  <si>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</si>
  <si>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</si>
  <si>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</si>
  <si>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</si>
  <si>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</si>
  <si>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</si>
  <si>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</si>
  <si>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</si>
  <si>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</si>
  <si>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</si>
  <si>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</si>
  <si>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</si>
  <si>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</si>
  <si>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</si>
  <si>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</si>
  <si>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</si>
  <si>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</si>
  <si>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</si>
  <si>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</si>
  <si>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</si>
  <si>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</si>
  <si>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</si>
  <si>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</si>
  <si>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</si>
  <si>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</si>
  <si>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</si>
  <si>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</si>
  <si>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</si>
  <si>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</si>
  <si>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</si>
  <si>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</si>
  <si>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</si>
  <si>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</si>
  <si>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</si>
  <si>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</si>
  <si>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</si>
  <si>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</si>
  <si>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</si>
  <si>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</si>
  <si>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</si>
  <si>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</si>
  <si>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</si>
  <si>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</si>
  <si>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</si>
  <si>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</si>
  <si>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</si>
  <si>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</si>
  <si>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</si>
  <si>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</si>
  <si>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</si>
  <si>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</si>
  <si>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</si>
  <si>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</si>
  <si>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</si>
  <si>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</si>
  <si>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</si>
  <si>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</si>
  <si>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</si>
  <si>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</si>
  <si>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</si>
  <si>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</si>
  <si>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</si>
  <si>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</si>
  <si>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</si>
  <si>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</si>
  <si>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</si>
  <si>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</si>
  <si>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</si>
  <si>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</si>
  <si>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</si>
  <si>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</si>
  <si>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</si>
  <si>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</si>
  <si>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</si>
  <si>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</si>
  <si>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</si>
  <si>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</si>
  <si>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</si>
  <si>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</si>
  <si>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</si>
  <si>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</si>
  <si>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</si>
  <si>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</si>
  <si>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</si>
  <si>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</si>
  <si>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</si>
  <si>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</si>
  <si>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</si>
  <si>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</si>
  <si>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</si>
  <si>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</si>
  <si>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</si>
  <si>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</si>
  <si>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</si>
  <si>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</si>
  <si>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</si>
  <si>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</si>
  <si>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</si>
  <si>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</si>
  <si>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</si>
  <si>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</si>
  <si>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</si>
  <si>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</si>
  <si>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</si>
  <si>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</si>
  <si>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</si>
  <si>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</si>
  <si>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</si>
  <si>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</si>
  <si>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</si>
  <si>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</si>
  <si>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</si>
  <si>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</si>
  <si>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</si>
  <si>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</si>
  <si>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</si>
  <si>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</si>
  <si>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</si>
  <si>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</si>
  <si>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</si>
  <si>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</si>
  <si>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</si>
  <si>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</si>
  <si>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</si>
  <si>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</si>
  <si>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</si>
  <si>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</si>
  <si>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</si>
  <si>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</si>
  <si>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</si>
  <si>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</si>
  <si>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</si>
  <si>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</si>
  <si>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</si>
  <si>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</si>
  <si>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</si>
  <si>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</si>
  <si>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</si>
  <si>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</si>
  <si>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</si>
  <si>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</si>
  <si>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</si>
  <si>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</si>
  <si>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</si>
  <si>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</si>
  <si>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</si>
  <si>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</si>
  <si>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</si>
  <si>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</si>
  <si>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</si>
  <si>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</si>
  <si>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</si>
  <si>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</si>
  <si>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</si>
  <si>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</si>
  <si>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</si>
  <si>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</si>
  <si>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</si>
  <si>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</si>
  <si>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</si>
  <si>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</si>
  <si>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</si>
  <si>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</si>
  <si>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</si>
  <si>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</si>
  <si>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</si>
  <si>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</si>
  <si>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</si>
  <si>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</si>
  <si>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</si>
  <si>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</si>
  <si>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</si>
  <si>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</si>
  <si>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</si>
  <si>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</si>
  <si>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</si>
  <si>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</si>
  <si>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</si>
  <si>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</si>
  <si>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</si>
  <si>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</si>
  <si>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</si>
  <si>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</si>
  <si>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</si>
  <si>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</si>
  <si>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</si>
  <si>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</si>
  <si>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</si>
  <si>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</si>
  <si>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</si>
  <si>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</si>
  <si>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</si>
  <si>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</si>
  <si>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</si>
  <si>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</si>
  <si>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</si>
  <si>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</si>
  <si>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</si>
  <si>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</si>
  <si>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</si>
  <si>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</si>
  <si>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</si>
  <si>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</si>
  <si>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</si>
  <si>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</si>
  <si>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</si>
  <si>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</si>
  <si>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</si>
  <si>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</si>
  <si>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</si>
  <si>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</si>
  <si>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</si>
  <si>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</si>
  <si>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</si>
  <si>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</si>
  <si>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</si>
  <si>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</si>
  <si>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</si>
  <si>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</si>
  <si>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</si>
  <si>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</si>
  <si>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</si>
  <si>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</si>
  <si>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</si>
  <si>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</si>
  <si>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</si>
  <si>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</si>
  <si>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</si>
  <si>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</si>
  <si>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</si>
  <si>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</si>
  <si>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</si>
  <si>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</si>
  <si>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</si>
  <si>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</si>
  <si>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</si>
  <si>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</si>
  <si>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</si>
  <si>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</si>
  <si>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</si>
  <si>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</si>
  <si>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</si>
  <si>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</si>
  <si>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</si>
  <si>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</si>
  <si>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</si>
  <si>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</si>
  <si>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</si>
  <si>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</si>
  <si>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</si>
  <si>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</si>
  <si>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</si>
  <si>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</si>
  <si>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</si>
  <si>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</si>
  <si>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</si>
  <si>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</si>
  <si>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</si>
  <si>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</si>
  <si>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</si>
  <si>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</si>
  <si>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</si>
  <si>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</si>
  <si>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</si>
  <si>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</si>
  <si>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</si>
  <si>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</si>
  <si>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</si>
  <si>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</si>
  <si>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</si>
  <si>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</si>
  <si>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</si>
  <si>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</si>
  <si>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</si>
  <si>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</si>
  <si>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</si>
  <si>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</si>
  <si>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</si>
  <si>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</si>
  <si>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</si>
  <si>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</si>
  <si>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</si>
  <si>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</si>
  <si>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</si>
  <si>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</si>
  <si>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</si>
  <si>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</si>
  <si>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</si>
  <si>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</si>
  <si>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</si>
  <si>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</si>
  <si>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</si>
  <si>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</si>
  <si>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</si>
  <si>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</si>
  <si>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</si>
  <si>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</si>
  <si>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</si>
  <si>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</si>
  <si>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</si>
  <si>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</si>
  <si>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</si>
  <si>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</si>
  <si>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</si>
  <si>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</si>
  <si>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</si>
  <si>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</si>
  <si>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</si>
  <si>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</si>
  <si>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</si>
  <si>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</si>
  <si>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</si>
  <si>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</si>
  <si>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</si>
  <si>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</si>
  <si>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</si>
  <si>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</si>
  <si>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</si>
  <si>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</si>
  <si>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</si>
  <si>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</si>
  <si>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</si>
  <si>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</si>
  <si>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</si>
  <si>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</si>
  <si>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</si>
  <si>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</si>
  <si>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</si>
  <si>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</si>
  <si>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</si>
  <si>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</si>
  <si>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</si>
  <si>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</si>
  <si>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</si>
  <si>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</si>
  <si>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</si>
  <si>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</si>
  <si>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</si>
  <si>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</si>
  <si>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</si>
  <si>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</si>
  <si>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</si>
  <si>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</si>
  <si>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</si>
  <si>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</si>
  <si>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</si>
  <si>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</si>
  <si>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</si>
  <si>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</si>
  <si>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</si>
  <si>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</si>
  <si>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</si>
  <si>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</si>
  <si>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</si>
  <si>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</si>
  <si>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</si>
  <si>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</si>
  <si>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</si>
  <si>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</si>
  <si>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</si>
  <si>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</si>
  <si>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</si>
  <si>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</si>
  <si>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</si>
  <si>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</si>
  <si>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</si>
  <si>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</si>
  <si>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</si>
  <si>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</si>
  <si>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</si>
  <si>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</si>
  <si>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</si>
  <si>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</si>
  <si>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</si>
  <si>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</si>
  <si>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</si>
  <si>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</si>
  <si>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</si>
  <si>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</si>
  <si>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</si>
  <si>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</si>
  <si>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</si>
  <si>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</si>
  <si>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</si>
  <si>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</si>
  <si>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</si>
  <si>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</si>
  <si>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</si>
  <si>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</si>
  <si>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</si>
  <si>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</si>
  <si>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</si>
  <si>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</si>
  <si>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</si>
  <si>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</si>
  <si>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</si>
  <si>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</si>
  <si>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</si>
  <si>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</si>
  <si>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</si>
  <si>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</si>
  <si>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</si>
  <si>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</si>
  <si>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</si>
  <si>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</si>
  <si>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</si>
  <si>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</si>
  <si>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</si>
  <si>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</si>
  <si>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</si>
  <si>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</si>
  <si>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</si>
  <si>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</si>
  <si>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</si>
  <si>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</si>
  <si>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</si>
  <si>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</si>
  <si>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</si>
  <si>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</si>
  <si>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</si>
  <si>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</si>
  <si>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</si>
  <si>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</si>
  <si>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</si>
  <si>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</si>
  <si>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</si>
  <si>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</si>
  <si>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</si>
  <si>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</si>
  <si>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</si>
  <si>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</si>
  <si>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</si>
  <si>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</si>
  <si>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</si>
  <si>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</si>
  <si>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</si>
  <si>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</si>
  <si>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</si>
  <si>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</si>
  <si>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</si>
  <si>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</si>
  <si>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</si>
  <si>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</si>
  <si>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</si>
  <si>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</si>
  <si>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</si>
  <si>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</si>
  <si>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</si>
  <si>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</si>
  <si>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</si>
  <si>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</si>
  <si>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</si>
  <si>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</si>
  <si>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</si>
  <si>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</si>
  <si>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</si>
  <si>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</si>
  <si>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</si>
  <si>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</si>
  <si>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</si>
  <si>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</si>
  <si>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</si>
  <si>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</si>
  <si>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</si>
  <si>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</si>
  <si>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</si>
  <si>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</si>
  <si>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</si>
  <si>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</si>
  <si>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</si>
  <si>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</si>
  <si>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</si>
  <si>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</si>
  <si>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</si>
  <si>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</si>
  <si>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</si>
  <si>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</si>
  <si>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</si>
  <si>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</si>
  <si>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</si>
  <si>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</si>
  <si>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</si>
  <si>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</si>
  <si>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</si>
  <si>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</si>
  <si>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</si>
  <si>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</si>
  <si>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</si>
  <si>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</si>
  <si>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</si>
  <si>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</si>
  <si>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</si>
  <si>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</si>
  <si>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</si>
  <si>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</si>
  <si>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</si>
  <si>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</si>
  <si>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</si>
  <si>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</si>
  <si>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</si>
  <si>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</si>
  <si>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</si>
  <si>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</si>
  <si>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</si>
  <si>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</si>
  <si>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</si>
  <si>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</si>
  <si>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</si>
  <si>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</si>
  <si>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</si>
  <si>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</si>
  <si>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</si>
  <si>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</si>
  <si>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</si>
  <si>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</si>
  <si>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</si>
  <si>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</si>
  <si>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</si>
  <si>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</si>
  <si>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</si>
  <si>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</si>
  <si>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</si>
  <si>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</si>
  <si>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</si>
  <si>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</si>
  <si>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</si>
  <si>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</si>
  <si>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</si>
  <si>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</si>
  <si>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</si>
  <si>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</si>
  <si>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</si>
  <si>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</si>
  <si>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</si>
  <si>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</si>
  <si>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</si>
  <si>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</si>
  <si>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</si>
  <si>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</si>
  <si>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</si>
  <si>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</si>
  <si>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</si>
  <si>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</si>
  <si>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</si>
  <si>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</si>
  <si>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</si>
  <si>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</si>
  <si>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</si>
  <si>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</si>
  <si>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</si>
  <si>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</si>
  <si>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</si>
  <si>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</si>
  <si>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</si>
  <si>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</si>
  <si>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</si>
  <si>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</si>
  <si>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</si>
  <si>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</si>
  <si>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</si>
  <si>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</si>
  <si>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</si>
  <si>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</si>
  <si>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</si>
  <si>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</si>
  <si>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</si>
  <si>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</si>
  <si>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</si>
  <si>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</si>
  <si>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</si>
  <si>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</si>
  <si>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</si>
  <si>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</si>
  <si>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</si>
  <si>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</si>
  <si>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</si>
  <si>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</si>
  <si>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</si>
  <si>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</si>
  <si>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</si>
  <si>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</si>
  <si>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</si>
  <si>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</si>
  <si>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</si>
  <si>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</si>
  <si>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</si>
  <si>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</si>
  <si>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</si>
  <si>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</si>
  <si>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</si>
  <si>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</si>
  <si>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</si>
  <si>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</si>
  <si>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</si>
  <si>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</si>
  <si>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</si>
  <si>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</si>
  <si>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</si>
  <si>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</si>
  <si>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</si>
  <si>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</si>
  <si>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</si>
  <si>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</si>
  <si>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</si>
  <si>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</si>
  <si>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</si>
  <si>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</si>
  <si>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</si>
  <si>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</si>
  <si>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</si>
  <si>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</si>
  <si>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</si>
  <si>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</si>
  <si>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</si>
  <si>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</si>
  <si>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</si>
  <si>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</si>
  <si>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</si>
  <si>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</si>
  <si>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</si>
  <si>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</si>
  <si>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</si>
  <si>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</si>
  <si>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</si>
  <si>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</si>
  <si>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</si>
  <si>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</si>
  <si>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</si>
  <si>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</si>
  <si>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</si>
  <si>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</si>
  <si>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</si>
  <si>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</si>
  <si>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</si>
  <si>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</si>
  <si>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</si>
  <si>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</si>
  <si>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</si>
  <si>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</si>
  <si>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</si>
  <si>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</si>
  <si>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</si>
  <si>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</si>
  <si>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</si>
  <si>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</si>
  <si>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</si>
  <si>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</si>
  <si>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</si>
  <si>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</si>
  <si>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</si>
  <si>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</si>
  <si>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</si>
  <si>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</si>
  <si>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</si>
  <si>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</si>
  <si>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</si>
  <si>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</si>
  <si>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</si>
  <si>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</si>
  <si>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</si>
  <si>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</si>
  <si>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</si>
  <si>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</si>
  <si>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</si>
  <si>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</si>
  <si>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</si>
  <si>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</si>
  <si>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</si>
  <si>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</si>
  <si>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</si>
  <si>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</si>
  <si>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</si>
  <si>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</si>
  <si>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</si>
  <si>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</si>
  <si>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</si>
  <si>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</si>
  <si>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</si>
  <si>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</si>
  <si>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</si>
  <si>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</si>
  <si>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</si>
  <si>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</si>
  <si>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</si>
  <si>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</si>
  <si>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</si>
  <si>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</si>
  <si>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</si>
  <si>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</si>
  <si>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</si>
  <si>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</si>
  <si>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</si>
  <si>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</si>
  <si>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</si>
  <si>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</si>
  <si>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</si>
  <si>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</si>
  <si>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</si>
  <si>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</si>
  <si>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</si>
  <si>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</si>
  <si>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</si>
  <si>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</si>
  <si>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</si>
  <si>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</si>
  <si>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</si>
  <si>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</si>
  <si>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</si>
  <si>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</si>
  <si>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</si>
  <si>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</si>
  <si>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</si>
  <si>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</si>
  <si>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</si>
  <si>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</si>
  <si>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</si>
  <si>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</si>
  <si>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</si>
  <si>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</si>
  <si>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</si>
  <si>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</si>
  <si>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</si>
  <si>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</si>
  <si>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</si>
  <si>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</si>
  <si>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</si>
  <si>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</si>
  <si>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</si>
  <si>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</si>
  <si>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</si>
  <si>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</si>
  <si>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</si>
  <si>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</si>
  <si>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</si>
  <si>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</si>
  <si>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</si>
  <si>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</si>
  <si>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</si>
  <si>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</si>
  <si>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</si>
  <si>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</si>
  <si>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</si>
  <si>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</si>
  <si>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</si>
  <si>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</si>
  <si>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</si>
  <si>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</si>
  <si>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</si>
  <si>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</si>
  <si>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</si>
  <si>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</si>
  <si>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</si>
  <si>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</si>
  <si>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</si>
  <si>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</si>
  <si>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</si>
  <si>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</si>
  <si>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</si>
  <si>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</si>
  <si>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</si>
  <si>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</si>
  <si>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</si>
  <si>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</si>
  <si>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</si>
  <si>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</si>
  <si>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</si>
  <si>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</si>
  <si>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</si>
  <si>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</si>
  <si>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</si>
  <si>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</si>
  <si>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</si>
  <si>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</si>
  <si>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</si>
  <si>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</si>
  <si>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</si>
  <si>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</si>
  <si>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</si>
  <si>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</si>
  <si>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</si>
  <si>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</si>
  <si>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</si>
  <si>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</si>
  <si>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</si>
  <si>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</si>
  <si>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</si>
  <si>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</si>
  <si>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</si>
  <si>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</si>
  <si>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</si>
  <si>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</si>
  <si>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</si>
  <si>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</si>
  <si>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</si>
  <si>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</si>
  <si>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</si>
  <si>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</si>
  <si>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</si>
  <si>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</si>
  <si>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</si>
  <si>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</si>
  <si>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</si>
  <si>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</si>
  <si>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</si>
  <si>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</si>
  <si>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</si>
  <si>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</si>
  <si>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</si>
  <si>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</si>
  <si>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</si>
  <si>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</si>
  <si>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</si>
  <si>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</si>
  <si>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</si>
  <si>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</si>
  <si>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</si>
  <si>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</si>
  <si>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</si>
  <si>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</si>
  <si>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</si>
  <si>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</si>
  <si>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</si>
  <si>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</si>
  <si>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</si>
  <si>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</si>
  <si>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</si>
  <si>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</si>
  <si>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</si>
  <si>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</si>
  <si>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</si>
  <si>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</si>
  <si>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</si>
  <si>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</si>
  <si>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</si>
  <si>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</si>
  <si>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</si>
  <si>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</si>
  <si>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</si>
  <si>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</si>
  <si>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</si>
  <si>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</si>
  <si>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</si>
  <si>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</si>
  <si>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</si>
  <si>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</si>
  <si>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</si>
  <si>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</si>
  <si>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</si>
  <si>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</si>
  <si>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</si>
  <si>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</si>
  <si>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</si>
  <si>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</si>
  <si>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</si>
  <si>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</si>
  <si>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</si>
  <si>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</si>
  <si>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</si>
  <si>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</si>
  <si>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</si>
  <si>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</si>
  <si>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</si>
  <si>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</si>
  <si>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</si>
  <si>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</si>
  <si>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</si>
  <si>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</si>
  <si>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</si>
  <si>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</si>
  <si>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</si>
  <si>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</si>
  <si>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</si>
  <si>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</si>
  <si>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</si>
  <si>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</si>
  <si>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</si>
  <si>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</si>
  <si>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</si>
  <si>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</si>
  <si>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</si>
  <si>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</si>
  <si>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</si>
  <si>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</si>
  <si>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</si>
  <si>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</si>
  <si>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</si>
  <si>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</si>
  <si>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</si>
  <si>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</si>
  <si>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</si>
  <si>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</si>
  <si>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</si>
  <si>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</si>
  <si>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</si>
  <si>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</si>
  <si>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</si>
  <si>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</si>
  <si>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</si>
  <si>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</si>
  <si>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</si>
  <si>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</si>
  <si>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</si>
  <si>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</si>
  <si>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</si>
  <si>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</si>
  <si>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</si>
  <si>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</si>
  <si>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</si>
  <si>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</si>
  <si>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</si>
  <si>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</si>
  <si>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</si>
  <si>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</si>
  <si>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</si>
  <si>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</si>
  <si>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</si>
  <si>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</si>
  <si>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</si>
  <si>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</si>
  <si>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</si>
  <si>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</si>
  <si>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</si>
  <si>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</si>
  <si>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</si>
  <si>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</si>
  <si>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</si>
  <si>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</si>
  <si>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</si>
  <si>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</si>
  <si>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</si>
  <si>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</si>
  <si>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</si>
  <si>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</si>
  <si>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</si>
  <si>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</si>
  <si>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</si>
  <si>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</si>
  <si>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</si>
  <si>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</si>
  <si>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</si>
  <si>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</si>
  <si>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</si>
  <si>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</si>
  <si>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</si>
  <si>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</si>
  <si>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</si>
  <si>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</si>
  <si>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</si>
  <si>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</si>
  <si>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</si>
  <si>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</si>
  <si>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</si>
  <si>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</si>
  <si>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</si>
  <si>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</si>
  <si>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</si>
  <si>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</si>
  <si>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</si>
  <si>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</si>
  <si>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</si>
  <si>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</si>
  <si>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</si>
  <si>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</si>
  <si>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</si>
  <si>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</si>
  <si>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</si>
  <si>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</si>
  <si>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</si>
  <si>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</si>
  <si>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</si>
  <si>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</si>
  <si>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</si>
  <si>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</si>
  <si>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</si>
  <si>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</si>
  <si>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</si>
  <si>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</si>
  <si>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</si>
  <si>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</si>
  <si>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</si>
  <si>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</si>
  <si>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</si>
  <si>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</si>
  <si>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</si>
  <si>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</si>
  <si>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</si>
  <si>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</si>
  <si>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</si>
  <si>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</si>
  <si>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</si>
  <si>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</si>
  <si>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</si>
  <si>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</si>
  <si>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</si>
  <si>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</si>
  <si>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</si>
  <si>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</si>
  <si>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</si>
  <si>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</si>
  <si>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</si>
  <si>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</si>
  <si>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</si>
  <si>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</si>
  <si>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</si>
  <si>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</si>
  <si>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</si>
  <si>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</si>
  <si>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</si>
  <si>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</si>
  <si>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</si>
  <si>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</si>
  <si>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</si>
  <si>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</si>
  <si>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</si>
  <si>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</si>
  <si>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</si>
  <si>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</si>
  <si>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</si>
  <si>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</si>
  <si>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</si>
  <si>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</si>
  <si>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</si>
  <si>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</si>
  <si>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</si>
  <si>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</si>
  <si>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</si>
  <si>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</si>
  <si>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</si>
  <si>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</si>
  <si>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</si>
  <si>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</si>
  <si>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</si>
  <si>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</si>
  <si>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</si>
  <si>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</si>
  <si>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</si>
  <si>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</si>
  <si>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</si>
  <si>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</si>
  <si>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</si>
  <si>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</si>
  <si>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</si>
  <si>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</si>
  <si>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</si>
  <si>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</si>
  <si>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</si>
  <si>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</si>
  <si>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</si>
  <si>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</si>
  <si>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</si>
  <si>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</si>
  <si>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</si>
  <si>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</si>
  <si>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</si>
  <si>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</si>
  <si>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</si>
  <si>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</si>
  <si>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</si>
  <si>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</si>
  <si>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</si>
  <si>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</si>
  <si>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</si>
  <si>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</si>
  <si>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</si>
  <si>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</si>
  <si>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</si>
  <si>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</si>
  <si>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</si>
  <si>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</si>
  <si>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</si>
  <si>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</si>
  <si>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</si>
  <si>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</si>
  <si>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</si>
  <si>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</si>
  <si>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</si>
  <si>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</si>
  <si>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</si>
  <si>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</si>
  <si>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</si>
  <si>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</si>
  <si>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</si>
  <si>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</si>
  <si>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</si>
  <si>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</si>
  <si>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</si>
  <si>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</si>
  <si>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</si>
  <si>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</si>
  <si>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</si>
  <si>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</si>
  <si>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</si>
  <si>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</si>
  <si>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</si>
  <si>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</si>
  <si>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</si>
  <si>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</si>
  <si>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</si>
  <si>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</si>
  <si>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</si>
  <si>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</si>
  <si>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</si>
  <si>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</si>
  <si>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</si>
  <si>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</si>
  <si>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</si>
  <si>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</si>
  <si>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</si>
  <si>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</si>
  <si>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</si>
  <si>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</si>
  <si>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</si>
  <si>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</si>
  <si>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</si>
  <si>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</si>
  <si>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</si>
  <si>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</si>
  <si>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</si>
  <si>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</si>
  <si>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</si>
  <si>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</si>
  <si>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</si>
  <si>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</si>
  <si>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</si>
  <si>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</si>
  <si>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</si>
  <si>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</si>
  <si>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</si>
  <si>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</si>
  <si>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</si>
  <si>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</si>
  <si>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</si>
  <si>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</si>
  <si>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</si>
  <si>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</si>
  <si>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</si>
  <si>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</si>
  <si>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</si>
  <si>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</si>
  <si>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</si>
  <si>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</si>
  <si>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</si>
  <si>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</si>
  <si>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</si>
  <si>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</si>
  <si>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</si>
  <si>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</si>
  <si>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</si>
  <si>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</si>
  <si>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</si>
  <si>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</si>
  <si>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</si>
  <si>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</si>
  <si>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</si>
  <si>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</si>
  <si>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</si>
  <si>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</si>
  <si>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</si>
  <si>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</si>
  <si>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</si>
  <si>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</si>
  <si>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</si>
  <si>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</si>
  <si>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</si>
  <si>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</si>
  <si>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</si>
  <si>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</si>
  <si>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</si>
  <si>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</si>
  <si>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</si>
  <si>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</si>
  <si>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</si>
  <si>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</si>
  <si>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</si>
  <si>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</si>
  <si>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</si>
  <si>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</si>
  <si>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</si>
  <si>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</si>
  <si>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</si>
  <si>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</si>
  <si>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</si>
  <si>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</si>
  <si>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</si>
  <si>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</si>
  <si>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</si>
  <si>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</si>
  <si>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</si>
  <si>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</si>
  <si>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</si>
  <si>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</si>
  <si>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</si>
  <si>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</si>
  <si>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</si>
  <si>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</si>
  <si>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</si>
  <si>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</si>
  <si>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</si>
  <si>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</si>
  <si>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</si>
  <si>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</si>
  <si>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</si>
  <si>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</si>
  <si>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</si>
  <si>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</si>
  <si>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</si>
  <si>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</si>
  <si>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</si>
  <si>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</si>
  <si>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</si>
  <si>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</si>
  <si>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</si>
  <si>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</si>
  <si>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</si>
  <si>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</si>
  <si>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</si>
  <si>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</si>
  <si>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</si>
  <si>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</si>
  <si>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</si>
  <si>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</si>
  <si>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</si>
  <si>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</si>
  <si>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</si>
  <si>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</si>
  <si>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</si>
  <si>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</si>
  <si>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</si>
  <si>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</si>
  <si>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</si>
  <si>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</si>
  <si>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</si>
  <si>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</si>
  <si>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</si>
  <si>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</si>
  <si>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</si>
  <si>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</si>
  <si>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</si>
  <si>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</si>
  <si>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</si>
  <si>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</si>
  <si>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</si>
  <si>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</si>
  <si>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</si>
  <si>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</si>
  <si>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</si>
  <si>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</si>
  <si>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</si>
  <si>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</si>
  <si>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</si>
  <si>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</si>
  <si>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</si>
  <si>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</si>
  <si>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</si>
  <si>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</si>
  <si>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</si>
  <si>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</si>
  <si>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</si>
  <si>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</si>
  <si>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</si>
  <si>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</si>
  <si>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</si>
  <si>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</si>
  <si>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</si>
  <si>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</si>
  <si>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</si>
  <si>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</si>
  <si>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</si>
  <si>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</si>
  <si>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</si>
  <si>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</si>
  <si>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</si>
  <si>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</si>
  <si>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</si>
  <si>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</si>
  <si>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</si>
  <si>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</si>
  <si>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</si>
  <si>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</si>
  <si>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</si>
  <si>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</si>
  <si>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</si>
  <si>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</si>
  <si>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</si>
  <si>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</si>
  <si>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</si>
  <si>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</si>
  <si>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</si>
  <si>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</si>
  <si>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</si>
  <si>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</si>
  <si>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</si>
  <si>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</si>
  <si>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</si>
  <si>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</si>
  <si>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</si>
  <si>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</si>
  <si>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</si>
  <si>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</si>
  <si>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</si>
  <si>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</si>
  <si>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</si>
  <si>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</si>
  <si>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</si>
  <si>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</si>
  <si>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</si>
  <si>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</si>
  <si>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</si>
  <si>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</si>
  <si>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</si>
  <si>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</si>
  <si>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</si>
  <si>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</si>
  <si>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</si>
  <si>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</si>
  <si>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</si>
  <si>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</si>
  <si>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</si>
  <si>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</si>
  <si>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</si>
  <si>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</si>
  <si>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</si>
  <si>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</si>
  <si>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</si>
  <si>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</si>
  <si>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</si>
  <si>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</si>
  <si>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</si>
  <si>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</si>
  <si>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</si>
  <si>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</si>
  <si>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</si>
  <si>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</si>
  <si>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</si>
  <si>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</si>
  <si>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</si>
  <si>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</si>
  <si>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</si>
  <si>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</si>
  <si>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</si>
  <si>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</si>
  <si>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</si>
  <si>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</si>
  <si>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</si>
  <si>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</si>
  <si>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</si>
  <si>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</si>
  <si>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</si>
  <si>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</si>
  <si>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</si>
  <si>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</si>
  <si>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</si>
  <si>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</si>
  <si>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</si>
  <si>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</si>
  <si>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</si>
  <si>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</si>
  <si>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</si>
  <si>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</si>
  <si>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</si>
  <si>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</si>
  <si>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</si>
  <si>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</si>
  <si>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</si>
  <si>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</si>
  <si>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</si>
  <si>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</si>
  <si>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</si>
  <si>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</si>
  <si>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</si>
  <si>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</si>
  <si>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</si>
  <si>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</si>
  <si>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</si>
  <si>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</si>
  <si>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</si>
  <si>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</si>
  <si>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</si>
  <si>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</si>
  <si>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</si>
  <si>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</si>
  <si>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</si>
  <si>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</si>
  <si>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</si>
  <si>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</si>
  <si>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</si>
  <si>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</si>
  <si>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</si>
  <si>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</si>
  <si>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</si>
  <si>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</si>
  <si>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</si>
  <si>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</si>
  <si>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</si>
  <si>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</si>
  <si>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</si>
  <si>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</si>
  <si>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</si>
  <si>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</si>
  <si>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</si>
  <si>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</si>
  <si>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</si>
  <si>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</si>
  <si>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</si>
  <si>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</si>
  <si>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</si>
  <si>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</si>
  <si>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</si>
  <si>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</si>
  <si>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</si>
  <si>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</si>
  <si>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</si>
  <si>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</si>
  <si>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</si>
  <si>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</si>
  <si>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</si>
  <si>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</si>
  <si>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</si>
  <si>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</si>
  <si>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</si>
  <si>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</si>
  <si>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</si>
  <si>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</si>
  <si>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</si>
  <si>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</si>
  <si>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</si>
  <si>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</si>
  <si>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</si>
  <si>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</si>
  <si>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</si>
  <si>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</si>
  <si>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</si>
  <si>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</si>
  <si>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</si>
  <si>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</si>
  <si>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</si>
  <si>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</si>
  <si>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</si>
  <si>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</si>
  <si>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</si>
  <si>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</si>
  <si>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</si>
  <si>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</si>
  <si>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</si>
  <si>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</si>
  <si>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</si>
  <si>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</si>
  <si>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</si>
  <si>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</si>
  <si>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</si>
  <si>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</si>
  <si>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</si>
  <si>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</si>
  <si>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</si>
  <si>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</si>
  <si>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</si>
  <si>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</si>
  <si>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</si>
  <si>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</si>
  <si>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</si>
  <si>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</si>
  <si>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</si>
  <si>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</si>
  <si>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</si>
  <si>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</si>
  <si>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</si>
  <si>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</si>
  <si>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</si>
  <si>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</si>
  <si>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</si>
  <si>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</si>
  <si>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</si>
  <si>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</si>
  <si>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</si>
  <si>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</si>
  <si>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</si>
  <si>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</si>
  <si>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</si>
  <si>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</si>
  <si>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</si>
  <si>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</si>
  <si>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</si>
  <si>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</si>
  <si>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</si>
  <si>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</si>
  <si>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</si>
  <si>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</si>
  <si>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</si>
  <si>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</si>
  <si>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</si>
  <si>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</si>
  <si>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</si>
  <si>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</si>
  <si>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</si>
  <si>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</si>
  <si>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</si>
  <si>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</si>
  <si>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</si>
  <si>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</si>
  <si>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</si>
  <si>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</si>
  <si>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</si>
  <si>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</si>
  <si>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</si>
  <si>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</si>
  <si>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</si>
  <si>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</si>
  <si>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</si>
  <si>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</si>
  <si>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</si>
  <si>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</si>
  <si>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</si>
  <si>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</si>
  <si>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</si>
  <si>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</si>
  <si>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</si>
  <si>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</si>
  <si>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</si>
  <si>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</si>
  <si>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</si>
  <si>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</si>
  <si>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</si>
  <si>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</si>
  <si>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</si>
  <si>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</si>
  <si>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</si>
  <si>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</si>
  <si>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</si>
  <si>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</si>
  <si>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</si>
  <si>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</si>
  <si>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</si>
  <si>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</si>
  <si>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</si>
  <si>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</si>
  <si>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</si>
  <si>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</si>
  <si>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</si>
  <si>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</si>
  <si>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</si>
  <si>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</si>
  <si>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</si>
  <si>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</si>
  <si>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</si>
  <si>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</si>
  <si>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</si>
  <si>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</si>
  <si>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</si>
  <si>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</si>
  <si>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</si>
  <si>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</si>
  <si>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</si>
  <si>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</si>
  <si>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</si>
  <si>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</si>
  <si>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</si>
  <si>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</si>
  <si>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</si>
  <si>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</si>
  <si>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</si>
  <si>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</si>
  <si>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</si>
  <si>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</si>
  <si>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</si>
  <si>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</si>
  <si>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</si>
  <si>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</si>
  <si>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</si>
  <si>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</si>
  <si>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</si>
  <si>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</si>
  <si>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</si>
  <si>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</si>
  <si>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</si>
  <si>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</si>
  <si>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</si>
  <si>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</si>
  <si>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</si>
  <si>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</si>
  <si>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</si>
  <si>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</si>
  <si>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</si>
  <si>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</si>
  <si>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</si>
  <si>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</si>
  <si>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</si>
  <si>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</si>
  <si>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</si>
  <si>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</si>
  <si>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</si>
  <si>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</si>
  <si>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</si>
  <si>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</si>
  <si>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</si>
  <si>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</si>
  <si>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</si>
  <si>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</si>
  <si>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</si>
  <si>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</si>
  <si>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</si>
  <si>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</si>
  <si>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</si>
  <si>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</si>
  <si>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</si>
  <si>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</si>
  <si>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</si>
  <si>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</si>
  <si>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</si>
  <si>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</si>
  <si>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</si>
  <si>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</si>
  <si>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</si>
  <si>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</si>
  <si>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</si>
  <si>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</si>
  <si>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</si>
  <si>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</si>
  <si>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</si>
  <si>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</si>
  <si>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</si>
  <si>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</si>
  <si>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</si>
  <si>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</si>
  <si>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</si>
  <si>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</si>
  <si>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</si>
  <si>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</si>
  <si>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</si>
  <si>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</si>
  <si>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</si>
  <si>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</si>
  <si>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</si>
  <si>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</si>
  <si>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</si>
  <si>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</si>
  <si>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</si>
  <si>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</si>
  <si>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</si>
  <si>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</si>
  <si>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</si>
  <si>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</si>
  <si>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</si>
  <si>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</si>
  <si>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</si>
  <si>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</si>
  <si>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</si>
  <si>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</si>
  <si>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</si>
  <si>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</si>
  <si>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</si>
  <si>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</si>
  <si>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</si>
  <si>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</si>
  <si>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</si>
  <si>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</si>
  <si>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</si>
  <si>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</si>
  <si>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</si>
  <si>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</si>
  <si>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</si>
  <si>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</si>
  <si>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</si>
  <si>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</si>
  <si>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</si>
  <si>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</si>
  <si>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</si>
  <si>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</si>
  <si>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</si>
  <si>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</si>
  <si>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</si>
  <si>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</si>
  <si>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</si>
  <si>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</si>
  <si>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</si>
  <si>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</si>
  <si>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</si>
  <si>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</si>
  <si>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</si>
  <si>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</si>
  <si>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</si>
  <si>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</si>
  <si>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</si>
  <si>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</si>
  <si>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</si>
  <si>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</si>
  <si>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</si>
  <si>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</si>
  <si>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</si>
  <si>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</si>
  <si>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</si>
  <si>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</si>
  <si>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</si>
  <si>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</si>
  <si>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</si>
  <si>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</si>
  <si>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</si>
  <si>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</si>
  <si>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</si>
  <si>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</si>
  <si>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</si>
  <si>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</si>
  <si>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</si>
  <si>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</si>
  <si>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</si>
  <si>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</si>
  <si>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</si>
  <si>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</si>
  <si>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</si>
  <si>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</si>
  <si>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</si>
  <si>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</si>
  <si>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</si>
  <si>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</si>
  <si>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</si>
  <si>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</si>
  <si>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</si>
  <si>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</si>
  <si>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</si>
  <si>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</si>
  <si>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</si>
  <si>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</si>
  <si>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</si>
  <si>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</si>
  <si>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</si>
  <si>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</si>
  <si>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</si>
  <si>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</si>
  <si>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</si>
  <si>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</si>
  <si>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</si>
  <si>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</si>
  <si>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</si>
  <si>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</si>
  <si>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</si>
  <si>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</si>
  <si>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</si>
  <si>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</si>
  <si>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</si>
  <si>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</si>
  <si>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</si>
  <si>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</si>
  <si>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</si>
  <si>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</si>
  <si>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</si>
  <si>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</si>
  <si>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</si>
  <si>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</si>
  <si>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</si>
  <si>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</si>
  <si>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</si>
  <si>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</si>
  <si>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</si>
  <si>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</si>
  <si>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</si>
  <si>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</si>
  <si>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</si>
  <si>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</si>
  <si>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</si>
  <si>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</si>
  <si>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</si>
  <si>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</si>
  <si>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</si>
  <si>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</si>
  <si>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</si>
  <si>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</si>
  <si>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</si>
  <si>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</si>
  <si>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</si>
  <si>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</si>
  <si>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</si>
  <si>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</si>
  <si>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</si>
  <si>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</si>
  <si>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</si>
  <si>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</si>
  <si>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</si>
  <si>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</si>
  <si>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</si>
  <si>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</si>
  <si>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</si>
  <si>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</si>
  <si>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</si>
  <si>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</si>
  <si>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</si>
  <si>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</si>
  <si>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</si>
  <si>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</si>
  <si>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</si>
  <si>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</si>
  <si>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</si>
  <si>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</si>
  <si>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</si>
  <si>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</si>
  <si>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</si>
  <si>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</si>
  <si>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</si>
  <si>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</si>
  <si>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</si>
  <si>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</si>
  <si>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</si>
  <si>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</si>
  <si>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</si>
  <si>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</si>
  <si>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</si>
  <si>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</si>
  <si>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</si>
  <si>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</si>
  <si>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</si>
  <si>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</si>
  <si>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</si>
  <si>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</si>
  <si>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</si>
  <si>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</si>
  <si>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</si>
  <si>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</si>
  <si>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</si>
  <si>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</si>
  <si>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</si>
  <si>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</si>
  <si>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</si>
  <si>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</si>
  <si>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</si>
  <si>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</si>
  <si>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</si>
  <si>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</si>
  <si>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</si>
  <si>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</si>
  <si>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</si>
  <si>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</si>
  <si>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</si>
  <si>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</si>
  <si>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</si>
  <si>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</si>
  <si>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</si>
  <si>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</si>
  <si>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</si>
  <si>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</si>
  <si>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</si>
  <si>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</si>
  <si>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</si>
  <si>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</si>
  <si>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</si>
  <si>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</si>
  <si>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</si>
  <si>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</si>
  <si>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</si>
  <si>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</si>
  <si>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</si>
  <si>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</si>
  <si>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</si>
  <si>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</si>
  <si>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</si>
  <si>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</si>
  <si>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</si>
  <si>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</si>
  <si>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</si>
  <si>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</si>
  <si>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</si>
  <si>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</si>
  <si>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</si>
  <si>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</si>
  <si>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</si>
  <si>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</si>
  <si>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</si>
  <si>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</si>
  <si>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</si>
  <si>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</si>
  <si>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</si>
  <si>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</si>
  <si>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</si>
  <si>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</si>
  <si>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</si>
  <si>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</si>
  <si>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</si>
  <si>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</si>
  <si>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</si>
  <si>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</si>
  <si>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</si>
  <si>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</si>
  <si>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</si>
  <si>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</si>
  <si>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</si>
  <si>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</si>
  <si>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</si>
  <si>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</si>
  <si>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</si>
  <si>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</si>
  <si>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</si>
  <si>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</si>
  <si>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</si>
  <si>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</si>
  <si>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</si>
  <si>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</si>
  <si>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</si>
  <si>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</si>
  <si>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</si>
  <si>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</si>
  <si>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</si>
  <si>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</si>
  <si>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</si>
  <si>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</si>
  <si>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</si>
  <si>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</si>
  <si>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</si>
  <si>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</si>
  <si>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</si>
  <si>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</si>
  <si>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</si>
  <si>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</si>
  <si>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</si>
  <si>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</si>
  <si>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</si>
  <si>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</si>
  <si>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</si>
  <si>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</si>
  <si>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</si>
  <si>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</si>
  <si>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</si>
  <si>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</si>
  <si>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</si>
  <si>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</si>
  <si>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</si>
  <si>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</si>
  <si>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</si>
  <si>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</si>
  <si>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</si>
  <si>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</si>
  <si>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</si>
  <si>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</si>
  <si>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</si>
  <si>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</si>
  <si>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</si>
  <si>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</si>
  <si>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</si>
  <si>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</si>
  <si>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</si>
  <si>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</si>
  <si>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</si>
  <si>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</si>
  <si>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</si>
  <si>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</si>
  <si>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</si>
  <si>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</si>
  <si>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</si>
  <si>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</si>
  <si>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</si>
  <si>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</si>
  <si>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</si>
  <si>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</si>
  <si>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</si>
  <si>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</si>
  <si>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</si>
  <si>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</si>
  <si>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</si>
  <si>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</si>
  <si>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</si>
  <si>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</si>
  <si>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</si>
  <si>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</si>
  <si>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</si>
  <si>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</si>
  <si>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</si>
  <si>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</si>
  <si>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</si>
  <si>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</si>
  <si>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</si>
  <si>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</si>
  <si>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</si>
  <si>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</si>
  <si>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</si>
  <si>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</si>
  <si>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</si>
  <si>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</si>
  <si>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</si>
  <si>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</si>
  <si>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</si>
  <si>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</si>
  <si>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</si>
  <si>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</si>
  <si>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</si>
  <si>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</si>
  <si>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</si>
  <si>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</si>
  <si>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</si>
  <si>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</si>
  <si>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</si>
  <si>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</si>
  <si>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</si>
  <si>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</si>
  <si>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</si>
  <si>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</si>
  <si>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</si>
  <si>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</si>
  <si>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</si>
  <si>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</si>
  <si>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</si>
  <si>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</si>
  <si>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</si>
  <si>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</si>
  <si>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</si>
  <si>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</si>
  <si>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</si>
  <si>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</si>
  <si>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</si>
  <si>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</si>
  <si>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</si>
  <si>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</si>
  <si>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</si>
  <si>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</si>
  <si>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</si>
  <si>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</si>
  <si>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</si>
  <si>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</si>
  <si>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</si>
  <si>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</si>
  <si>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</si>
  <si>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</si>
  <si>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</si>
  <si>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</si>
  <si>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</si>
  <si>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</si>
  <si>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</si>
  <si>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</si>
  <si>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</si>
  <si>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</si>
  <si>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</si>
  <si>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</si>
  <si>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</si>
  <si>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</si>
  <si>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</si>
  <si>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</si>
  <si>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</si>
  <si>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</si>
  <si>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</si>
  <si>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</si>
  <si>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</si>
  <si>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</si>
  <si>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</si>
  <si>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</si>
  <si>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</si>
  <si>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</si>
  <si>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</si>
  <si>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</si>
  <si>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</si>
  <si>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</si>
  <si>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</si>
  <si>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</si>
  <si>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</si>
  <si>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</si>
  <si>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</si>
  <si>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</si>
  <si>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</si>
  <si>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</si>
  <si>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</si>
  <si>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</si>
  <si>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</si>
  <si>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</si>
  <si>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</si>
  <si>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</si>
  <si>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</si>
  <si>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</si>
  <si>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</si>
  <si>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</si>
  <si>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</si>
  <si>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</si>
  <si>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</si>
  <si>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</si>
  <si>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</si>
  <si>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</si>
  <si>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</si>
  <si>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</si>
  <si>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</si>
  <si>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</si>
  <si>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</si>
  <si>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</si>
  <si>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</si>
  <si>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</si>
  <si>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</si>
  <si>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</si>
  <si>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</si>
  <si>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</si>
  <si>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</si>
  <si>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</si>
  <si>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</si>
  <si>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</si>
  <si>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</si>
  <si>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</si>
  <si>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</si>
  <si>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</si>
  <si>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</si>
  <si>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</si>
  <si>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</si>
  <si>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</si>
  <si>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</si>
  <si>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</si>
  <si>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</si>
  <si>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</si>
  <si>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</si>
  <si>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</si>
  <si>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</si>
  <si>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</si>
  <si>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</si>
  <si>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</si>
  <si>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</si>
  <si>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</si>
  <si>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</si>
  <si>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</si>
  <si>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</si>
  <si>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</si>
  <si>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</si>
  <si>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</si>
  <si>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</si>
  <si>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</si>
  <si>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</si>
  <si>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</si>
  <si>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</si>
  <si>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</si>
  <si>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</si>
  <si>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</si>
  <si>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</si>
  <si>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</si>
  <si>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</si>
  <si>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</si>
  <si>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</si>
  <si>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</si>
  <si>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</si>
  <si>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</si>
  <si>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</si>
  <si>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</si>
  <si>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</si>
  <si>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</si>
  <si>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</si>
  <si>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</si>
  <si>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</si>
  <si>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</si>
  <si>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</si>
  <si>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</si>
  <si>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</si>
  <si>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</si>
  <si>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</si>
  <si>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</si>
  <si>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</si>
  <si>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</si>
  <si>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</si>
  <si>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</si>
  <si>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</si>
  <si>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</si>
  <si>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</si>
  <si>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</si>
  <si>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</si>
  <si>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</si>
  <si>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</si>
  <si>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</si>
  <si>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</si>
  <si>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</si>
  <si>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</si>
  <si>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</si>
  <si>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</si>
  <si>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</si>
  <si>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</si>
  <si>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</si>
  <si>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</si>
  <si>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</si>
  <si>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</si>
  <si>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</si>
  <si>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</si>
  <si>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</si>
  <si>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</si>
  <si>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</si>
  <si>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</si>
  <si>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</si>
  <si>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</si>
  <si>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</si>
  <si>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</si>
  <si>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</si>
  <si>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</si>
  <si>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</si>
  <si>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</si>
  <si>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</si>
  <si>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</si>
  <si>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</si>
  <si>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</si>
  <si>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</si>
  <si>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</si>
  <si>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</si>
  <si>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</si>
  <si>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</si>
  <si>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</si>
  <si>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</si>
  <si>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</si>
  <si>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</si>
  <si>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</si>
  <si>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</si>
  <si>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</si>
  <si>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</si>
  <si>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</si>
  <si>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</si>
  <si>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</si>
  <si>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</si>
  <si>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</si>
  <si>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</si>
  <si>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</si>
  <si>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</si>
  <si>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</si>
  <si>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</si>
  <si>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</si>
  <si>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</si>
  <si>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</si>
  <si>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</si>
  <si>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</si>
  <si>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</si>
  <si>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</si>
  <si>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</si>
  <si>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</si>
  <si>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</si>
  <si>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</si>
  <si>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</si>
  <si>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</si>
  <si>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</si>
  <si>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</si>
  <si>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</si>
  <si>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</si>
  <si>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</si>
  <si>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</si>
  <si>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</si>
  <si>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</si>
  <si>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</si>
  <si>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</si>
  <si>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</si>
  <si>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</si>
  <si>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</si>
  <si>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</si>
  <si>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</si>
  <si>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</si>
  <si>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</si>
  <si>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</si>
  <si>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</si>
  <si>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</si>
  <si>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</si>
  <si>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</si>
  <si>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</si>
  <si>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</si>
  <si>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</si>
  <si>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</si>
  <si>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</si>
  <si>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</si>
  <si>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</si>
  <si>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</si>
  <si>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</si>
  <si>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</si>
  <si>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</si>
  <si>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</si>
  <si>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</si>
  <si>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</si>
  <si>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</si>
  <si>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</si>
  <si>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</si>
  <si>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</si>
  <si>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</si>
  <si>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</si>
  <si>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</si>
  <si>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</si>
  <si>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</si>
  <si>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</si>
  <si>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</si>
  <si>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</si>
  <si>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</si>
  <si>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</si>
  <si>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</si>
  <si>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</si>
  <si>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</si>
  <si>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</si>
  <si>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</si>
  <si>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</si>
  <si>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</si>
  <si>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</si>
  <si>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</si>
  <si>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</si>
  <si>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</si>
  <si>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</si>
  <si>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</si>
  <si>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</si>
  <si>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</si>
  <si>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</si>
  <si>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</si>
  <si>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</si>
  <si>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</si>
  <si>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</si>
  <si>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</si>
  <si>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</si>
  <si>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</si>
  <si>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</si>
  <si>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</si>
  <si>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</si>
  <si>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</si>
  <si>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</si>
  <si>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</si>
  <si>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</si>
  <si>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</si>
  <si>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</si>
  <si>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</si>
  <si>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</si>
  <si>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</si>
  <si>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</si>
  <si>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</si>
  <si>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</si>
  <si>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</si>
  <si>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</si>
  <si>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</si>
  <si>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</si>
  <si>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</si>
  <si>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</si>
  <si>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</si>
  <si>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</si>
  <si>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</si>
  <si>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</si>
  <si>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</si>
  <si>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</si>
  <si>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</si>
  <si>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</si>
  <si>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</si>
  <si>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</si>
  <si>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</si>
  <si>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</si>
  <si>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</si>
  <si>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</si>
  <si>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</si>
  <si>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</si>
  <si>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</si>
  <si>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</si>
  <si>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</si>
  <si>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</si>
  <si>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</si>
  <si>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</si>
  <si>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</si>
  <si>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</si>
  <si>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</si>
  <si>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</si>
  <si>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</si>
  <si>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</si>
  <si>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</si>
  <si>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</si>
  <si>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</si>
  <si>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</si>
  <si>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</si>
  <si>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</si>
  <si>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</si>
  <si>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</si>
  <si>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</si>
  <si>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</si>
  <si>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</si>
  <si>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</si>
  <si>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</si>
  <si>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</si>
  <si>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</si>
  <si>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</si>
  <si>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</si>
  <si>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</si>
  <si>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</si>
  <si>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</si>
  <si>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</si>
  <si>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</si>
  <si>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</si>
  <si>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</si>
  <si>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</si>
  <si>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</si>
  <si>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</si>
  <si>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</si>
  <si>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</si>
  <si>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</si>
  <si>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</si>
  <si>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</si>
  <si>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</si>
  <si>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</si>
  <si>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</si>
  <si>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</si>
  <si>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</si>
  <si>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</si>
  <si>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</si>
  <si>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</si>
  <si>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</si>
  <si>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</si>
  <si>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</si>
  <si>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</si>
  <si>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</si>
  <si>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</si>
  <si>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</si>
  <si>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</si>
  <si>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</si>
  <si>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</si>
  <si>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</si>
  <si>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</si>
  <si>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</si>
  <si>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</si>
  <si>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</si>
  <si>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</si>
  <si>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</si>
  <si>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</si>
  <si>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</si>
  <si>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</si>
  <si>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</si>
  <si>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</si>
  <si>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</si>
  <si>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</si>
  <si>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</si>
  <si>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</si>
  <si>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</si>
  <si>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</si>
  <si>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</si>
  <si>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</si>
  <si>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</si>
  <si>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</si>
  <si>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</si>
  <si>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</si>
  <si>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</si>
  <si>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</si>
  <si>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</si>
  <si>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</si>
  <si>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</si>
  <si>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</si>
  <si>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</si>
  <si>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</si>
  <si>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</si>
  <si>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</si>
  <si>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</si>
  <si>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</si>
  <si>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</si>
  <si>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</si>
  <si>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</si>
  <si>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</si>
  <si>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</si>
  <si>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</si>
  <si>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</si>
  <si>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</si>
  <si>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</si>
  <si>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</si>
  <si>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</si>
  <si>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</si>
  <si>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</si>
  <si>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</si>
  <si>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</si>
  <si>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</si>
  <si>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</si>
  <si>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</si>
  <si>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</si>
  <si>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</si>
  <si>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</si>
  <si>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</si>
  <si>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</si>
  <si>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</si>
  <si>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</si>
  <si>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</si>
  <si>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</si>
  <si>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</si>
  <si>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</si>
  <si>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</si>
  <si>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</si>
  <si>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</si>
  <si>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</si>
  <si>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</si>
  <si>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</si>
  <si>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</si>
  <si>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</si>
  <si>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</si>
  <si>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</si>
  <si>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</si>
  <si>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</si>
  <si>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</si>
  <si>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</si>
  <si>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</si>
  <si>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</si>
  <si>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</si>
  <si>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</si>
  <si>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</si>
  <si>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</si>
  <si>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</si>
  <si>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</si>
  <si>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</si>
  <si>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</si>
  <si>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</si>
  <si>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</si>
  <si>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</si>
  <si>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</si>
  <si>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</si>
  <si>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</si>
  <si>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</si>
  <si>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</si>
  <si>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</si>
  <si>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</si>
  <si>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</si>
  <si>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</si>
  <si>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</si>
  <si>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</si>
  <si>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</si>
  <si>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</si>
  <si>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</si>
  <si>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</si>
  <si>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</si>
  <si>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</si>
  <si>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</si>
  <si>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</si>
  <si>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</si>
  <si>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</si>
  <si>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</si>
  <si>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</si>
  <si>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</si>
  <si>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</si>
  <si>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</si>
  <si>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</si>
  <si>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</si>
  <si>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</si>
  <si>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</si>
  <si>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</si>
  <si>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</si>
  <si>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</si>
  <si>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</si>
  <si>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</si>
  <si>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</si>
  <si>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</si>
  <si>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</si>
  <si>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</si>
  <si>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</si>
  <si>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</si>
  <si>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</si>
  <si>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</si>
  <si>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</si>
  <si>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</si>
  <si>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</si>
  <si>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</si>
  <si>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</si>
  <si>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</si>
  <si>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</si>
  <si>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</si>
  <si>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</si>
  <si>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</si>
  <si>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</si>
  <si>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</si>
  <si>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</si>
  <si>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</si>
  <si>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</si>
  <si>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</si>
  <si>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</si>
  <si>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</si>
  <si>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</si>
  <si>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</si>
  <si>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</si>
  <si>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</si>
  <si>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</si>
  <si>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</si>
  <si>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</si>
  <si>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</si>
  <si>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</si>
  <si>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</si>
  <si>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</si>
  <si>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</si>
  <si>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</si>
  <si>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</si>
  <si>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</si>
  <si>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</si>
  <si>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</si>
  <si>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</si>
  <si>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</si>
  <si>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</si>
  <si>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</si>
  <si>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</si>
  <si>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</si>
  <si>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</si>
  <si>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</si>
  <si>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</si>
  <si>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</si>
  <si>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</si>
  <si>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</si>
  <si>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</si>
  <si>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</si>
  <si>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</si>
  <si>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</si>
  <si>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</si>
  <si>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</si>
  <si>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</si>
  <si>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</si>
  <si>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</si>
  <si>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</si>
  <si>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</si>
  <si>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</si>
  <si>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</si>
  <si>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</si>
  <si>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</si>
  <si>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</si>
  <si>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</si>
  <si>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</si>
  <si>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</si>
  <si>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</si>
  <si>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</si>
  <si>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</si>
  <si>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</si>
  <si>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</si>
  <si>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</si>
  <si>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</si>
  <si>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</si>
  <si>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</si>
  <si>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</si>
  <si>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</si>
  <si>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</si>
  <si>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</si>
  <si>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</si>
  <si>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</si>
  <si>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</si>
  <si>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</si>
  <si>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</si>
  <si>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</si>
  <si>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</si>
  <si>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</si>
  <si>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</si>
  <si>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</si>
  <si>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</si>
  <si>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</si>
  <si>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</si>
  <si>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</si>
  <si>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</si>
  <si>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</si>
  <si>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</si>
  <si>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</si>
  <si>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</si>
  <si>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</si>
  <si>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</si>
  <si>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</si>
  <si>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</si>
  <si>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</si>
  <si>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</si>
  <si>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</si>
  <si>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</si>
  <si>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</si>
  <si>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</si>
  <si>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</si>
  <si>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</si>
  <si>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</si>
  <si>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</si>
  <si>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</si>
  <si>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</si>
  <si>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</si>
  <si>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</si>
  <si>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</si>
  <si>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</si>
  <si>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</si>
  <si>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</si>
  <si>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</si>
  <si>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</si>
  <si>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</si>
  <si>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</si>
  <si>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</si>
  <si>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</si>
  <si>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</si>
  <si>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</si>
  <si>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</si>
  <si>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</si>
  <si>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</si>
  <si>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</si>
  <si>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</si>
  <si>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</si>
  <si>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</si>
  <si>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</si>
  <si>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</si>
  <si>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</si>
  <si>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</si>
  <si>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</si>
  <si>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</si>
  <si>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</si>
  <si>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</si>
  <si>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</si>
  <si>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</si>
  <si>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</si>
  <si>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</si>
  <si>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</si>
  <si>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</si>
  <si>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</si>
  <si>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</si>
  <si>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</si>
  <si>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</si>
  <si>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</si>
  <si>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</si>
  <si>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</si>
  <si>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</si>
  <si>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</si>
  <si>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</si>
  <si>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</si>
  <si>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</si>
  <si>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</si>
  <si>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</si>
  <si>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</si>
  <si>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</si>
  <si>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</si>
  <si>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</si>
  <si>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</si>
  <si>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</si>
  <si>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</si>
  <si>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</si>
  <si>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</si>
  <si>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</si>
  <si>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</si>
  <si>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</si>
  <si>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</si>
  <si>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</si>
  <si>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</si>
  <si>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</si>
  <si>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</si>
  <si>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</si>
  <si>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</si>
  <si>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</si>
  <si>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</si>
  <si>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</si>
  <si>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</si>
  <si>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</si>
  <si>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</si>
  <si>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</si>
  <si>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</si>
  <si>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</si>
  <si>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</si>
  <si>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</si>
  <si>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</si>
  <si>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</si>
  <si>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</si>
  <si>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</si>
  <si>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</si>
  <si>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</si>
  <si>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</si>
  <si>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</si>
  <si>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</si>
  <si>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</si>
  <si>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</si>
  <si>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</si>
  <si>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</si>
  <si>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</si>
  <si>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</si>
  <si>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</si>
  <si>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</si>
  <si>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</si>
  <si>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</si>
  <si>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</si>
  <si>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</si>
  <si>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</si>
  <si>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</si>
  <si>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</si>
  <si>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</si>
  <si>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</si>
  <si>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</si>
  <si>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</si>
  <si>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</si>
  <si>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</si>
  <si>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</si>
  <si>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</si>
  <si>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</si>
  <si>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</si>
  <si>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</si>
  <si>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</si>
  <si>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</si>
  <si>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</si>
  <si>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</si>
  <si>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</si>
  <si>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</si>
  <si>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</si>
  <si>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</si>
  <si>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</si>
  <si>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</si>
  <si>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</si>
  <si>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</si>
  <si>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</si>
  <si>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</si>
  <si>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</si>
  <si>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</si>
  <si>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</si>
  <si>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</si>
  <si>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</si>
  <si>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</si>
  <si>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</si>
  <si>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</si>
  <si>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</si>
  <si>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</si>
  <si>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</si>
  <si>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</si>
  <si>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</si>
  <si>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</si>
  <si>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</si>
  <si>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</si>
  <si>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</si>
  <si>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</si>
  <si>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</si>
  <si>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</si>
  <si>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</si>
  <si>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</si>
  <si>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</si>
  <si>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</si>
  <si>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</si>
  <si>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</si>
  <si>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</si>
  <si>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</si>
  <si>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</si>
  <si>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</si>
  <si>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</si>
  <si>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</si>
  <si>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</si>
  <si>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</si>
  <si>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</si>
  <si>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</si>
  <si>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</si>
  <si>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</si>
  <si>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</si>
  <si>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</si>
  <si>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</si>
  <si>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</si>
  <si>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</si>
  <si>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</si>
  <si>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</si>
  <si>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</si>
  <si>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</si>
  <si>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</si>
  <si>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</si>
  <si>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</si>
  <si>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</si>
  <si>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</si>
  <si>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</si>
  <si>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</si>
  <si>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</si>
  <si>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</si>
  <si>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</si>
  <si>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</si>
  <si>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</si>
  <si>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</si>
  <si>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</si>
  <si>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</si>
  <si>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</si>
  <si>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</si>
  <si>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</si>
  <si>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</si>
  <si>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</si>
  <si>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</si>
  <si>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</si>
  <si>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</si>
  <si>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</si>
  <si>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</si>
  <si>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</si>
  <si>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</si>
  <si>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</si>
  <si>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</si>
  <si>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</si>
  <si>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</si>
  <si>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</si>
  <si>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</si>
  <si>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</si>
  <si>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</si>
  <si>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</si>
  <si>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</si>
  <si>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</si>
  <si>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</si>
  <si>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</si>
  <si>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</si>
  <si>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</si>
  <si>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</si>
  <si>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</si>
  <si>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</si>
  <si>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</si>
  <si>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</si>
  <si>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</si>
  <si>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</si>
  <si>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</si>
  <si>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</si>
  <si>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</si>
  <si>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</si>
  <si>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</si>
  <si>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</si>
  <si>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</si>
  <si>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</si>
  <si>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</si>
  <si>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</si>
  <si>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</si>
  <si>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</si>
  <si>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</si>
  <si>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</si>
  <si>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</si>
  <si>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</si>
  <si>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</si>
  <si>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</si>
  <si>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</si>
  <si>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</si>
  <si>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</si>
  <si>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</si>
  <si>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</si>
  <si>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</si>
  <si>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</si>
  <si>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</si>
  <si>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</si>
  <si>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</si>
  <si>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</si>
  <si>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</si>
  <si>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</si>
  <si>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</si>
  <si>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</si>
  <si>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</si>
  <si>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</si>
  <si>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</si>
  <si>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</si>
  <si>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</si>
  <si>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</si>
  <si>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</si>
  <si>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</si>
  <si>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</si>
  <si>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</si>
  <si>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</si>
  <si>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</si>
  <si>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</si>
  <si>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</si>
  <si>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</si>
  <si>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</si>
  <si>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</si>
  <si>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</si>
  <si>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</si>
  <si>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</si>
  <si>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</si>
  <si>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</si>
  <si>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</si>
  <si>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</si>
  <si>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</si>
  <si>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</si>
  <si>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</si>
  <si>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</si>
  <si>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</si>
  <si>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</si>
  <si>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</si>
  <si>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</si>
  <si>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</si>
  <si>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</si>
  <si>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</si>
  <si>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</si>
  <si>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</si>
  <si>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</si>
  <si>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</si>
  <si>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</si>
  <si>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</si>
  <si>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</si>
  <si>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</si>
  <si>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</si>
  <si>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</si>
  <si>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</si>
  <si>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</si>
  <si>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</si>
  <si>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</si>
  <si>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</si>
  <si>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</si>
  <si>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</si>
  <si>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</si>
  <si>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</si>
  <si>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</si>
  <si>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</si>
  <si>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</si>
  <si>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</si>
  <si>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</si>
  <si>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</si>
  <si>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</si>
  <si>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</si>
  <si>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</si>
  <si>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</si>
  <si>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</si>
  <si>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</si>
  <si>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</si>
  <si>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</si>
  <si>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</si>
  <si>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</si>
  <si>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</si>
  <si>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</si>
  <si>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</si>
  <si>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</si>
  <si>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</si>
  <si>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</si>
  <si>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</si>
  <si>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</si>
  <si>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</si>
  <si>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</si>
  <si>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</si>
  <si>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</si>
  <si>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</si>
  <si>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</si>
  <si>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</si>
  <si>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</si>
  <si>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</si>
  <si>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</si>
  <si>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</si>
  <si>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</si>
  <si>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</si>
  <si>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</si>
  <si>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</si>
  <si>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</si>
  <si>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</si>
  <si>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</si>
  <si>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</si>
  <si>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</si>
  <si>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</si>
  <si>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</si>
  <si>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</si>
  <si>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</si>
  <si>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</si>
  <si>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</si>
  <si>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</si>
  <si>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</si>
  <si>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</si>
  <si>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</si>
  <si>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</si>
  <si>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</si>
  <si>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</si>
  <si>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</si>
  <si>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</si>
  <si>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</si>
  <si>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</si>
  <si>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</si>
  <si>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</si>
  <si>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</si>
  <si>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</si>
  <si>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</si>
  <si>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</si>
  <si>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</si>
  <si>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</si>
  <si>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</si>
  <si>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</si>
  <si>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</si>
  <si>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</si>
  <si>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</si>
  <si>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</si>
  <si>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</si>
  <si>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</si>
  <si>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</si>
  <si>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</si>
  <si>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</si>
  <si>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</si>
  <si>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</si>
  <si>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</si>
  <si>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</si>
  <si>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</si>
  <si>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</si>
  <si>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</si>
  <si>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</si>
  <si>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</si>
  <si>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</si>
  <si>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</si>
  <si>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</si>
  <si>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</si>
  <si>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</si>
  <si>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</si>
  <si>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</si>
  <si>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</si>
  <si>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</si>
  <si>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</si>
  <si>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</si>
  <si>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</si>
  <si>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</si>
  <si>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</si>
  <si>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</si>
  <si>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</si>
  <si>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</si>
  <si>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</si>
  <si>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</si>
  <si>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</si>
  <si>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</si>
  <si>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</si>
  <si>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</si>
  <si>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</si>
  <si>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</si>
  <si>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</si>
  <si>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</si>
  <si>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</si>
  <si>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</si>
  <si>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</si>
  <si>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</si>
  <si>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</si>
  <si>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</si>
  <si>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</si>
  <si>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</si>
  <si>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</si>
  <si>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</si>
  <si>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</si>
  <si>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</si>
  <si>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</si>
  <si>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</si>
  <si>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</si>
  <si>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</si>
  <si>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</si>
  <si>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</si>
  <si>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</si>
  <si>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</si>
  <si>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</si>
  <si>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</si>
  <si>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</si>
  <si>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</si>
  <si>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</si>
  <si>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</si>
  <si>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</si>
  <si>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</si>
  <si>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</si>
  <si>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</si>
  <si>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</si>
  <si>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</si>
  <si>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</si>
  <si>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</si>
  <si>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</si>
  <si>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</si>
  <si>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</si>
  <si>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</si>
  <si>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</si>
  <si>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</si>
  <si>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</si>
  <si>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</si>
  <si>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</si>
  <si>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</si>
  <si>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</si>
  <si>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</si>
  <si>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</si>
  <si>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</si>
  <si>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</si>
  <si>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</si>
  <si>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</si>
  <si>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</si>
  <si>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</si>
  <si>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</si>
  <si>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</si>
  <si>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</si>
  <si>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</si>
  <si>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</si>
  <si>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</si>
  <si>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</si>
  <si>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</si>
  <si>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</si>
  <si>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</si>
  <si>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</si>
  <si>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</si>
  <si>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</si>
  <si>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</si>
  <si>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</si>
  <si>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</si>
  <si>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</si>
  <si>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</si>
  <si>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</si>
  <si>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</si>
  <si>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</si>
  <si>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</si>
  <si>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</si>
  <si>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</si>
  <si>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</si>
  <si>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</si>
  <si>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</si>
  <si>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</si>
  <si>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</si>
  <si>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</si>
  <si>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</si>
  <si>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</si>
  <si>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</si>
  <si>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</si>
  <si>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</si>
  <si>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</si>
  <si>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</si>
  <si>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</si>
  <si>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</si>
  <si>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</si>
  <si>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</si>
  <si>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</si>
  <si>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</si>
  <si>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</si>
  <si>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</si>
  <si>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</si>
  <si>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</si>
  <si>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</si>
  <si>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</si>
  <si>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</si>
  <si>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</si>
  <si>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</si>
  <si>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</si>
  <si>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</si>
  <si>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</si>
  <si>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</si>
  <si>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</si>
  <si>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</si>
  <si>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</si>
  <si>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</si>
  <si>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</si>
  <si>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</si>
  <si>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</si>
  <si>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</si>
  <si>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</si>
  <si>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</si>
  <si>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</si>
  <si>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</si>
  <si>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</si>
  <si>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</si>
  <si>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</si>
  <si>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</si>
  <si>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</si>
  <si>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</si>
  <si>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</si>
  <si>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</si>
  <si>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</si>
  <si>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</si>
  <si>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</si>
  <si>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</si>
  <si>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</si>
  <si>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</si>
  <si>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</si>
  <si>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</si>
  <si>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</si>
  <si>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</si>
  <si>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</si>
  <si>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</si>
  <si>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</si>
  <si>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</si>
  <si>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</si>
  <si>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</si>
  <si>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</si>
  <si>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</si>
  <si>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</si>
  <si>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</si>
  <si>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</si>
  <si>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</si>
  <si>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</si>
  <si>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</si>
  <si>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</si>
  <si>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</si>
  <si>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</si>
  <si>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</si>
  <si>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</si>
  <si>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</si>
  <si>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</si>
  <si>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</si>
  <si>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</si>
  <si>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</si>
  <si>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</si>
  <si>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</si>
  <si>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</si>
  <si>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</si>
  <si>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</si>
  <si>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</si>
  <si>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</si>
  <si>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</si>
  <si>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</si>
  <si>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</si>
  <si>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</si>
  <si>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</si>
  <si>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</si>
  <si>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</si>
  <si>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</si>
  <si>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</si>
  <si>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</si>
  <si>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</si>
  <si>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</si>
  <si>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</si>
  <si>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</si>
  <si>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</si>
  <si>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</si>
  <si>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</si>
  <si>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</si>
  <si>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</si>
  <si>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</si>
  <si>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</si>
  <si>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</si>
  <si>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</si>
  <si>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</si>
  <si>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</si>
  <si>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</si>
  <si>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</si>
  <si>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</si>
  <si>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</si>
  <si>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</si>
  <si>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</si>
  <si>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</si>
  <si>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</si>
  <si>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</si>
  <si>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</si>
  <si>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</si>
  <si>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</si>
  <si>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</si>
  <si>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</si>
  <si>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</si>
  <si>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</si>
  <si>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</si>
  <si>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</si>
  <si>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</si>
  <si>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</si>
  <si>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</si>
  <si>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</si>
  <si>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</si>
  <si>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</si>
  <si>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</si>
  <si>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</si>
  <si>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</si>
  <si>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</si>
  <si>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</si>
  <si>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</si>
  <si>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</si>
  <si>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</si>
  <si>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</si>
  <si>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</si>
  <si>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</si>
  <si>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</si>
  <si>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</si>
  <si>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</si>
  <si>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</si>
  <si>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</si>
  <si>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</si>
  <si>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</si>
  <si>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</si>
  <si>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</si>
  <si>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</si>
  <si>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</si>
  <si>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</si>
  <si>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</si>
  <si>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</si>
  <si>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</si>
  <si>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</si>
  <si>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</si>
  <si>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</si>
  <si>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</si>
  <si>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</si>
  <si>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</si>
  <si>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</si>
  <si>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</si>
  <si>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</si>
  <si>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</si>
  <si>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</si>
  <si>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</si>
  <si>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</si>
  <si>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</si>
  <si>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</si>
  <si>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</si>
  <si>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</si>
  <si>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</si>
  <si>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</si>
  <si>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</si>
  <si>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</si>
  <si>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</si>
  <si>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</si>
  <si>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</si>
  <si>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</si>
  <si>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</si>
  <si>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</si>
  <si>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</si>
  <si>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</si>
  <si>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</si>
  <si>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</si>
  <si>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</si>
  <si>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</si>
  <si>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</si>
  <si>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</si>
  <si>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</si>
  <si>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</si>
  <si>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</si>
  <si>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</si>
  <si>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</si>
  <si>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</si>
  <si>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</si>
  <si>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</si>
  <si>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</si>
  <si>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</si>
  <si>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</si>
  <si>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</si>
  <si>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</si>
  <si>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</si>
  <si>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</si>
  <si>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</si>
  <si>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</si>
  <si>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</si>
  <si>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</si>
  <si>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</si>
  <si>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</si>
  <si>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</si>
  <si>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</si>
  <si>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</si>
  <si>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</si>
  <si>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</si>
  <si>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</si>
  <si>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</si>
  <si>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</si>
  <si>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</si>
  <si>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</si>
  <si>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</si>
  <si>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</si>
  <si>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</si>
  <si>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</si>
  <si>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</si>
  <si>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</si>
  <si>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</si>
  <si>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</si>
  <si>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</si>
  <si>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</si>
  <si>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</si>
  <si>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</si>
  <si>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</si>
  <si>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</si>
  <si>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</si>
  <si>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</si>
  <si>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</si>
  <si>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</si>
  <si>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</si>
  <si>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</si>
  <si>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</si>
  <si>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</si>
  <si>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</si>
  <si>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</si>
  <si>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</si>
  <si>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</si>
  <si>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</si>
  <si>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</si>
  <si>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</si>
  <si>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</si>
  <si>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</si>
  <si>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</si>
  <si>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</si>
  <si>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</si>
  <si>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</si>
  <si>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</si>
  <si>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</si>
  <si>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</si>
  <si>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</si>
  <si>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</si>
  <si>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</si>
  <si>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</si>
  <si>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</si>
  <si>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</si>
  <si>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</si>
  <si>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</si>
  <si>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</si>
  <si>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</si>
  <si>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</si>
  <si>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</si>
  <si>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</si>
  <si>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</si>
  <si>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</si>
  <si>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</si>
  <si>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</si>
  <si>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</si>
  <si>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</si>
  <si>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</si>
  <si>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</si>
  <si>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</si>
  <si>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</si>
  <si>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</si>
  <si>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</si>
  <si>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</si>
  <si>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</si>
  <si>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</si>
  <si>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</si>
  <si>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</si>
  <si>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</si>
  <si>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</si>
  <si>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</si>
  <si>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</si>
  <si>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</si>
  <si>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</si>
  <si>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</si>
  <si>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</si>
  <si>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</si>
  <si>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</si>
  <si>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</si>
  <si>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</si>
  <si>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</si>
  <si>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</si>
  <si>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</si>
  <si>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</si>
  <si>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</si>
  <si>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</si>
  <si>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</si>
  <si>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</si>
  <si>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</si>
  <si>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</si>
  <si>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</si>
  <si>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</si>
  <si>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</si>
  <si>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</si>
  <si>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</si>
  <si>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</si>
  <si>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</si>
  <si>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</si>
  <si>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</si>
  <si>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</si>
  <si>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</si>
  <si>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</si>
  <si>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</si>
  <si>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</si>
  <si>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</si>
  <si>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</si>
  <si>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</si>
  <si>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</si>
  <si>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</si>
  <si>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</si>
  <si>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</si>
  <si>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</si>
  <si>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</si>
  <si>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</si>
  <si>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</si>
  <si>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</si>
  <si>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</si>
  <si>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</si>
  <si>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</si>
  <si>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</si>
  <si>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</si>
  <si>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</si>
  <si>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</si>
  <si>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</si>
  <si>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</si>
  <si>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</si>
  <si>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</si>
  <si>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</si>
  <si>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</si>
  <si>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</si>
  <si>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</si>
  <si>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</si>
  <si>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</si>
  <si>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</si>
  <si>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</si>
  <si>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</si>
  <si>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</si>
  <si>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</si>
  <si>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</si>
  <si>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</si>
  <si>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</si>
  <si>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</si>
  <si>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</si>
  <si>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</si>
  <si>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</si>
  <si>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</si>
  <si>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</si>
  <si>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</si>
  <si>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</si>
  <si>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</si>
  <si>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</si>
  <si>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</si>
  <si>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</si>
  <si>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</si>
  <si>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</si>
  <si>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</si>
  <si>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</si>
  <si>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</si>
  <si>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</si>
  <si>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</si>
  <si>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</si>
  <si>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</si>
  <si>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</si>
  <si>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</si>
  <si>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</si>
  <si>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</si>
  <si>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</si>
  <si>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</si>
  <si>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</si>
  <si>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</si>
  <si>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</si>
  <si>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</si>
  <si>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</si>
  <si>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</si>
  <si>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</si>
  <si>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</si>
  <si>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</si>
  <si>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</si>
  <si>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</si>
  <si>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</si>
  <si>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</si>
  <si>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</si>
  <si>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</si>
  <si>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</si>
  <si>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</si>
  <si>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</si>
  <si>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</si>
  <si>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</si>
  <si>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</si>
  <si>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</si>
  <si>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</si>
  <si>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</si>
  <si>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</si>
  <si>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</si>
  <si>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</si>
  <si>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</si>
  <si>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</si>
  <si>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</si>
  <si>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</si>
  <si>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</si>
  <si>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</si>
  <si>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</si>
  <si>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</si>
  <si>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</si>
  <si>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</si>
  <si>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</si>
  <si>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</si>
  <si>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</si>
  <si>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</si>
  <si>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</si>
  <si>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</si>
  <si>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</si>
  <si>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</si>
  <si>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</si>
  <si>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</si>
  <si>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</si>
  <si>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</si>
  <si>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</si>
  <si>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</si>
  <si>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</si>
  <si>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</si>
  <si>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</si>
  <si>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</si>
  <si>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</si>
  <si>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</si>
  <si>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</si>
  <si>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</si>
  <si>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</si>
  <si>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</si>
  <si>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</si>
  <si>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</si>
  <si>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</si>
  <si>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</si>
  <si>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</si>
  <si>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</si>
  <si>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</si>
  <si>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</si>
  <si>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</si>
  <si>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</si>
  <si>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</si>
  <si>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</si>
  <si>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</si>
  <si>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</si>
  <si>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</si>
  <si>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</si>
  <si>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</si>
  <si>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</si>
  <si>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</si>
  <si>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</si>
  <si>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</si>
  <si>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</si>
  <si>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</si>
  <si>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</si>
  <si>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</si>
  <si>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</si>
  <si>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</si>
  <si>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</si>
  <si>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</si>
  <si>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</si>
  <si>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</si>
  <si>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</si>
  <si>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</si>
  <si>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</si>
  <si>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</si>
  <si>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</si>
  <si>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</si>
  <si>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</si>
  <si>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</si>
  <si>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</si>
  <si>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</si>
  <si>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</si>
  <si>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</si>
  <si>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</si>
  <si>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</si>
  <si>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</si>
  <si>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</si>
  <si>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</si>
  <si>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</si>
  <si>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</si>
  <si>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</si>
  <si>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</si>
  <si>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</si>
  <si>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</si>
  <si>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</si>
  <si>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</si>
  <si>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</si>
  <si>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</si>
  <si>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</si>
  <si>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</si>
  <si>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</si>
  <si>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</si>
  <si>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</si>
  <si>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</si>
  <si>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</si>
  <si>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</si>
  <si>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</si>
  <si>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</si>
  <si>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</si>
  <si>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</si>
  <si>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</si>
  <si>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</si>
  <si>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</si>
  <si>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</si>
  <si>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</si>
  <si>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</si>
  <si>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</si>
  <si>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</si>
  <si>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</si>
  <si>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</si>
  <si>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</si>
  <si>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</si>
  <si>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</si>
  <si>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</si>
  <si>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</si>
  <si>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</si>
  <si>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</si>
  <si>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</si>
  <si>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</si>
  <si>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</si>
  <si>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</si>
  <si>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</si>
  <si>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</si>
  <si>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</si>
  <si>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</si>
  <si>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</si>
  <si>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</si>
  <si>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</si>
  <si>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</si>
  <si>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</si>
  <si>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</si>
  <si>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</si>
  <si>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</si>
  <si>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</si>
  <si>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</si>
  <si>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</si>
  <si>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</si>
  <si>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</si>
  <si>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</si>
  <si>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</si>
  <si>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</si>
  <si>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</si>
  <si>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</si>
  <si>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</si>
  <si>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</si>
  <si>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</si>
  <si>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</si>
  <si>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</si>
  <si>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</si>
  <si>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</si>
  <si>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</si>
  <si>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</si>
  <si>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</si>
  <si>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</si>
  <si>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</si>
  <si>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</si>
  <si>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</si>
  <si>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</si>
  <si>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</si>
  <si>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</si>
  <si>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</si>
  <si>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</si>
  <si>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</si>
  <si>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</si>
  <si>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</si>
  <si>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</si>
  <si>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</si>
  <si>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</si>
  <si>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</si>
  <si>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</si>
  <si>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</si>
  <si>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</si>
  <si>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</si>
  <si>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</si>
  <si>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</si>
  <si>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</si>
  <si>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</si>
  <si>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</si>
  <si>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</si>
  <si>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</si>
  <si>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</si>
  <si>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</si>
  <si>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</si>
  <si>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</si>
  <si>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</si>
  <si>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</si>
  <si>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</si>
  <si>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</si>
  <si>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</si>
  <si>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</si>
  <si>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</si>
  <si>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</si>
  <si>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</si>
  <si>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</si>
  <si>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</si>
  <si>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</si>
  <si>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</si>
  <si>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</si>
  <si>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</si>
  <si>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</si>
  <si>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</si>
  <si>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</si>
  <si>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</si>
  <si>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</si>
  <si>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</si>
  <si>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</si>
  <si>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</si>
  <si>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</si>
  <si>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</si>
  <si>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</si>
  <si>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</si>
  <si>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</si>
  <si>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</si>
  <si>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</si>
  <si>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</si>
  <si>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</si>
  <si>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</si>
  <si>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</si>
  <si>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</si>
  <si>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</si>
  <si>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</si>
  <si>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</si>
  <si>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</si>
  <si>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</si>
  <si>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</si>
  <si>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</si>
  <si>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</si>
  <si>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</si>
  <si>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</si>
  <si>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</si>
  <si>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</si>
  <si>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</si>
  <si>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</si>
  <si>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</si>
  <si>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</si>
  <si>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</si>
  <si>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</si>
  <si>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</si>
  <si>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</si>
  <si>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</si>
  <si>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</si>
  <si>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</si>
  <si>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</si>
  <si>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</si>
  <si>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</si>
  <si>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</si>
  <si>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</si>
  <si>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</si>
  <si>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</si>
  <si>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</si>
  <si>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</si>
  <si>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</si>
  <si>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</si>
  <si>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</si>
  <si>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</si>
  <si>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</si>
  <si>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</si>
  <si>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</si>
  <si>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</si>
  <si>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</si>
  <si>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</si>
  <si>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</si>
  <si>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</si>
  <si>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</si>
  <si>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</si>
  <si>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</si>
  <si>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</si>
  <si>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</si>
  <si>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</si>
  <si>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</si>
  <si>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</si>
  <si>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</si>
  <si>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</si>
  <si>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</si>
  <si>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</si>
  <si>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</si>
  <si>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</si>
  <si>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</si>
  <si>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</si>
  <si>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</si>
  <si>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</si>
  <si>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</si>
  <si>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</si>
  <si>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</si>
  <si>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</si>
  <si>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</si>
  <si>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</si>
  <si>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</si>
  <si>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</si>
  <si>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</si>
  <si>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</si>
  <si>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</si>
  <si>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</si>
  <si>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</si>
  <si>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</si>
  <si>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</si>
  <si>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</si>
  <si>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</si>
  <si>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</si>
  <si>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</si>
  <si>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</si>
  <si>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</si>
  <si>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</si>
  <si>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</si>
  <si>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</si>
  <si>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</si>
  <si>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</si>
  <si>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</si>
  <si>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</si>
  <si>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</si>
  <si>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</si>
  <si>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</si>
  <si>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</si>
  <si>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</si>
  <si>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</si>
  <si>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</si>
  <si>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</si>
  <si>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</si>
  <si>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</si>
  <si>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</si>
  <si>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</si>
  <si>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</si>
  <si>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</si>
  <si>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</si>
  <si>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</si>
  <si>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</si>
  <si>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</si>
  <si>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</si>
  <si>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</si>
  <si>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</si>
  <si>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</si>
  <si>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</si>
  <si>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</si>
  <si>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</si>
  <si>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</si>
  <si>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</si>
  <si>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</si>
  <si>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</si>
  <si>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</si>
  <si>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</si>
  <si>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</si>
  <si>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</si>
  <si>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</si>
  <si>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</si>
  <si>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</si>
  <si>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</si>
  <si>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</si>
  <si>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</si>
  <si>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</si>
  <si>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</si>
  <si>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</si>
  <si>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</si>
  <si>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</si>
  <si>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</si>
  <si>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</si>
  <si>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</si>
  <si>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</si>
  <si>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</si>
  <si>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</si>
  <si>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</si>
  <si>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</si>
  <si>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</si>
  <si>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</si>
  <si>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</si>
  <si>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</si>
  <si>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</si>
  <si>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</si>
  <si>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</si>
  <si>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</si>
  <si>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</si>
  <si>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</si>
  <si>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</si>
  <si>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</si>
  <si>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</si>
  <si>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</si>
  <si>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</si>
  <si>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</si>
  <si>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</si>
  <si>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</si>
  <si>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</si>
  <si>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</si>
  <si>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</si>
  <si>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</si>
  <si>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</si>
  <si>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</si>
  <si>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</si>
  <si>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</si>
  <si>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</si>
  <si>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</si>
  <si>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</si>
  <si>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</si>
  <si>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</si>
  <si>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</si>
  <si>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</si>
  <si>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</si>
  <si>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</si>
  <si>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</si>
  <si>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</si>
  <si>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</si>
  <si>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</si>
  <si>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</si>
  <si>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</si>
  <si>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</si>
  <si>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</si>
  <si>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</si>
  <si>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</si>
  <si>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</si>
  <si>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</si>
  <si>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</si>
  <si>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</si>
  <si>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</si>
  <si>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</si>
  <si>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</si>
  <si>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</si>
  <si>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</si>
  <si>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</si>
  <si>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</si>
  <si>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</si>
  <si>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</si>
  <si>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</si>
  <si>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</si>
  <si>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</si>
  <si>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</si>
  <si>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</si>
  <si>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</si>
  <si>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</si>
  <si>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</si>
  <si>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</si>
  <si>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</si>
  <si>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</si>
  <si>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</si>
  <si>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</si>
  <si>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</si>
  <si>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</si>
  <si>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</si>
  <si>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</si>
  <si>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</si>
  <si>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</si>
  <si>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</si>
  <si>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</si>
  <si>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</si>
  <si>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</si>
  <si>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</si>
  <si>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</si>
  <si>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</si>
  <si>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</si>
  <si>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</si>
  <si>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</si>
  <si>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</si>
  <si>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</si>
  <si>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</si>
  <si>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</si>
  <si>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</si>
  <si>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</si>
  <si>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</si>
  <si>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</si>
  <si>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</si>
  <si>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</si>
  <si>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</si>
  <si>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</si>
  <si>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</si>
  <si>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</si>
  <si>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</si>
  <si>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</si>
  <si>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</si>
  <si>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</si>
  <si>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</si>
  <si>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</si>
  <si>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</si>
  <si>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</si>
  <si>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</si>
  <si>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</si>
  <si>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</si>
  <si>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</si>
  <si>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</si>
  <si>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</si>
  <si>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</si>
  <si>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</si>
  <si>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</si>
  <si>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</si>
  <si>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</si>
  <si>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</si>
  <si>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</si>
  <si>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</si>
  <si>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</si>
  <si>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</si>
  <si>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</si>
  <si>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</si>
  <si>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</si>
  <si>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</si>
  <si>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</si>
  <si>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</si>
  <si>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</si>
  <si>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</si>
  <si>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</si>
  <si>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</si>
  <si>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</si>
  <si>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</si>
  <si>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</si>
  <si>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</si>
  <si>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</si>
  <si>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</si>
  <si>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</si>
  <si>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</si>
  <si>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</si>
  <si>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</si>
  <si>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</si>
  <si>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</si>
  <si>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</si>
  <si>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</si>
  <si>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</si>
  <si>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</si>
  <si>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</si>
  <si>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</si>
  <si>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</si>
  <si>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</si>
  <si>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</si>
  <si>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</si>
  <si>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</si>
  <si>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</si>
  <si>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</si>
  <si>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</si>
  <si>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</si>
  <si>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</si>
  <si>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</si>
  <si>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</si>
  <si>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</si>
  <si>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</si>
  <si>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</si>
  <si>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</si>
  <si>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</si>
  <si>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</si>
  <si>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</si>
  <si>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</si>
  <si>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</si>
  <si>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</si>
  <si>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</si>
  <si>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</si>
  <si>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</si>
  <si>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</si>
  <si>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</si>
  <si>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</si>
  <si>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</si>
  <si>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</si>
  <si>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</si>
  <si>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</si>
  <si>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</si>
  <si>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</si>
  <si>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</si>
  <si>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</si>
  <si>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</si>
  <si>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</si>
  <si>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</si>
  <si>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</si>
  <si>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</si>
  <si>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</si>
  <si>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</si>
  <si>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</si>
  <si>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</si>
  <si>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</si>
  <si>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</si>
  <si>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</si>
  <si>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</si>
  <si>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</si>
  <si>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</si>
  <si>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</si>
  <si>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</si>
  <si>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</si>
  <si>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</si>
  <si>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</si>
  <si>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</si>
  <si>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</si>
  <si>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</si>
  <si>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</si>
  <si>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</si>
  <si>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</si>
  <si>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</si>
  <si>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</si>
  <si>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</si>
  <si>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</si>
  <si>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</si>
  <si>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</si>
  <si>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</si>
  <si>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</si>
  <si>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</si>
  <si>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</si>
  <si>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</si>
  <si>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</si>
  <si>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</si>
  <si>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</si>
  <si>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</si>
  <si>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</si>
  <si>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</si>
  <si>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</si>
  <si>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</si>
  <si>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</si>
  <si>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</si>
  <si>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</si>
  <si>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</si>
  <si>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</si>
  <si>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</si>
  <si>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</si>
  <si>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</si>
  <si>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</si>
  <si>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</si>
  <si>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</si>
  <si>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</si>
  <si>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</si>
  <si>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</si>
  <si>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</si>
  <si>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</si>
  <si>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</si>
  <si>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</si>
  <si>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</si>
  <si>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</si>
  <si>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</si>
  <si>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</si>
  <si>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</si>
  <si>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</si>
  <si>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</si>
  <si>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</si>
  <si>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</si>
  <si>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</si>
  <si>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</si>
  <si>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</si>
  <si>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</si>
  <si>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</si>
  <si>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</si>
  <si>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</si>
  <si>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</si>
  <si>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</si>
  <si>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</si>
  <si>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</si>
  <si>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</si>
  <si>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</si>
  <si>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</si>
  <si>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</si>
  <si>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</si>
  <si>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</si>
  <si>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</si>
  <si>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</si>
  <si>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</si>
  <si>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</si>
  <si>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</si>
  <si>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</si>
  <si>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</si>
  <si>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</si>
  <si>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</si>
  <si>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</si>
  <si>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</si>
  <si>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</si>
  <si>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</si>
  <si>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</si>
  <si>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</si>
  <si>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</si>
  <si>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</si>
  <si>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</si>
  <si>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</si>
  <si>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</si>
  <si>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</si>
  <si>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</si>
  <si>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</si>
  <si>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</si>
  <si>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</si>
  <si>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</si>
  <si>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</si>
  <si>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</si>
  <si>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</si>
  <si>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</si>
  <si>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</si>
  <si>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</si>
  <si>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</si>
  <si>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</si>
  <si>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</si>
  <si>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</si>
  <si>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</si>
  <si>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</si>
  <si>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</si>
  <si>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</si>
  <si>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</si>
  <si>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</si>
  <si>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</si>
  <si>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</si>
  <si>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</si>
  <si>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</si>
  <si>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</si>
  <si>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</si>
  <si>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</si>
  <si>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</si>
  <si>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</si>
  <si>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</si>
  <si>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</si>
  <si>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</si>
  <si>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</si>
  <si>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</si>
  <si>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</si>
  <si>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</si>
  <si>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</si>
  <si>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</si>
  <si>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</si>
  <si>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</si>
  <si>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</si>
  <si>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</si>
  <si>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</si>
  <si>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</si>
  <si>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</si>
  <si>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</si>
  <si>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</si>
  <si>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</si>
  <si>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</si>
  <si>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</si>
  <si>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</si>
  <si>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</si>
  <si>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</si>
  <si>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</si>
  <si>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</si>
  <si>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</si>
  <si>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</si>
  <si>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</si>
  <si>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</si>
  <si>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</si>
  <si>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</si>
  <si>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</si>
  <si>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</si>
  <si>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</si>
  <si>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</si>
  <si>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</si>
  <si>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</si>
  <si>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</si>
  <si>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</si>
  <si>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</si>
  <si>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</si>
  <si>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</si>
  <si>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</si>
  <si>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</si>
  <si>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</si>
  <si>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</si>
  <si>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</si>
  <si>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</si>
  <si>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</si>
  <si>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</si>
  <si>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</si>
  <si>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</si>
  <si>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</si>
  <si>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</si>
  <si>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</si>
  <si>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</si>
  <si>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</si>
  <si>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</si>
  <si>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</si>
  <si>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</si>
  <si>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</si>
  <si>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</si>
  <si>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</si>
  <si>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</si>
  <si>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</si>
  <si>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</si>
  <si>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</si>
  <si>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</si>
  <si>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</si>
  <si>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</si>
  <si>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</si>
  <si>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</si>
  <si>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</si>
  <si>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</si>
  <si>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</si>
  <si>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</si>
  <si>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</si>
  <si>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</si>
  <si>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</si>
  <si>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</si>
  <si>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</si>
  <si>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</si>
  <si>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</si>
  <si>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</si>
  <si>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</si>
  <si>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</si>
  <si>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</si>
  <si>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</si>
  <si>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</si>
  <si>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</si>
  <si>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</si>
  <si>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</si>
  <si>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</si>
  <si>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</si>
  <si>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</si>
  <si>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</si>
  <si>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</si>
  <si>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</si>
  <si>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</si>
  <si>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</si>
  <si>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</si>
  <si>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</si>
  <si>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</si>
  <si>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</si>
  <si>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</si>
  <si>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</si>
  <si>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</si>
  <si>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</si>
  <si>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</si>
  <si>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</si>
  <si>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</si>
  <si>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</si>
  <si>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</si>
  <si>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</si>
  <si>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</si>
  <si>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</si>
  <si>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</si>
  <si>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</si>
  <si>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</si>
  <si>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</si>
  <si>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</si>
  <si>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</si>
  <si>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</si>
  <si>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</si>
  <si>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</si>
  <si>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</si>
  <si>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</si>
  <si>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</si>
  <si>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</si>
  <si>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</si>
  <si>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</si>
  <si>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</si>
  <si>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</si>
  <si>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</si>
  <si>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</si>
  <si>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</si>
  <si>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</si>
  <si>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</si>
  <si>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</si>
  <si>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</si>
  <si>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</si>
  <si>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</si>
  <si>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</si>
  <si>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</si>
  <si>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</si>
  <si>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</si>
  <si>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</si>
  <si>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</si>
  <si>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</si>
  <si>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</si>
  <si>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</si>
  <si>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</si>
  <si>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</si>
  <si>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</si>
  <si>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</si>
  <si>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</si>
  <si>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</si>
  <si>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</si>
  <si>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</si>
  <si>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</si>
  <si>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</si>
  <si>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</si>
  <si>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</si>
  <si>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</si>
  <si>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</si>
  <si>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</si>
  <si>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</si>
  <si>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</si>
  <si>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</si>
  <si>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</si>
  <si>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</si>
  <si>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</si>
  <si>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</si>
  <si>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</si>
  <si>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</si>
  <si>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</si>
  <si>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</si>
  <si>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</si>
  <si>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</si>
  <si>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</si>
  <si>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</si>
  <si>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</si>
  <si>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</si>
  <si>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</si>
  <si>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</si>
  <si>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</si>
  <si>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</si>
  <si>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</si>
  <si>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</si>
  <si>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</si>
  <si>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</si>
  <si>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</si>
  <si>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</si>
  <si>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</si>
  <si>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</si>
  <si>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</si>
  <si>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</si>
  <si>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</si>
  <si>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</si>
  <si>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</si>
  <si>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</si>
  <si>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</si>
  <si>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</si>
  <si>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</si>
  <si>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</si>
  <si>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</si>
  <si>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</si>
  <si>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</si>
  <si>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</si>
  <si>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</si>
  <si>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</si>
  <si>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</si>
  <si>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</si>
  <si>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</si>
  <si>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</si>
  <si>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</si>
  <si>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</si>
  <si>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</si>
  <si>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</si>
  <si>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</si>
  <si>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</si>
  <si>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</si>
  <si>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</si>
  <si>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</si>
  <si>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</si>
  <si>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</si>
  <si>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</si>
  <si>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</si>
  <si>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</si>
  <si>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</si>
  <si>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</si>
  <si>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</si>
  <si>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</si>
  <si>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</si>
  <si>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</si>
  <si>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</si>
  <si>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</si>
  <si>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</si>
  <si>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</si>
  <si>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</si>
  <si>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</si>
  <si>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</si>
  <si>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</si>
  <si>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</si>
  <si>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</si>
  <si>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</si>
  <si>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</si>
  <si>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</si>
  <si>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</si>
  <si>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</si>
  <si>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</si>
  <si>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</si>
  <si>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</si>
  <si>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</si>
  <si>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</si>
  <si>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</si>
  <si>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</si>
  <si>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</si>
  <si>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</si>
  <si>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</si>
  <si>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</si>
  <si>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</si>
  <si>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</si>
  <si>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</si>
  <si>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</si>
  <si>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</si>
  <si>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</si>
  <si>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</si>
  <si>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</si>
  <si>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</si>
  <si>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</si>
  <si>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</si>
  <si>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</si>
  <si>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</si>
  <si>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</si>
  <si>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</si>
  <si>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</si>
  <si>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</si>
  <si>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</si>
  <si>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</si>
  <si>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</si>
  <si>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</si>
  <si>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</si>
  <si>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</si>
  <si>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</si>
  <si>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</si>
  <si>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</si>
  <si>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</si>
  <si>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</si>
  <si>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</si>
  <si>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</si>
  <si>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</si>
  <si>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</si>
  <si>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</si>
  <si>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</si>
  <si>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</si>
  <si>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</si>
  <si>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</si>
  <si>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</si>
  <si>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</si>
  <si>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</si>
  <si>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</si>
  <si>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</si>
  <si>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</si>
  <si>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</si>
  <si>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</si>
  <si>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</si>
  <si>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</si>
  <si>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</si>
  <si>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</si>
  <si>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</si>
  <si>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</si>
  <si>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</si>
  <si>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</si>
  <si>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</si>
  <si>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</si>
  <si>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</si>
  <si>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</si>
  <si>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</si>
  <si>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</si>
  <si>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</si>
  <si>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</si>
  <si>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</si>
  <si>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</si>
  <si>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</si>
  <si>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</si>
  <si>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</si>
  <si>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</si>
  <si>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</si>
  <si>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</si>
  <si>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</si>
  <si>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</si>
  <si>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</si>
  <si>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</si>
  <si>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</si>
  <si>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</si>
  <si>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</si>
  <si>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</si>
  <si>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</si>
  <si>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</si>
  <si>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</si>
  <si>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</si>
  <si>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</si>
  <si>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</si>
  <si>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</si>
  <si>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</si>
  <si>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</si>
  <si>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</si>
  <si>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</si>
  <si>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</si>
  <si>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</si>
  <si>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</si>
  <si>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</si>
  <si>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</si>
  <si>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</si>
  <si>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</si>
  <si>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</si>
  <si>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</si>
  <si>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</si>
  <si>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</si>
  <si>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</si>
  <si>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</si>
  <si>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</si>
  <si>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</si>
  <si>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</si>
  <si>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</si>
  <si>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</si>
  <si>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</si>
  <si>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</si>
  <si>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</si>
  <si>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</si>
  <si>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</si>
  <si>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</si>
  <si>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</si>
  <si>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</si>
  <si>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</si>
  <si>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</si>
  <si>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</si>
  <si>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</si>
  <si>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</si>
  <si>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</si>
  <si>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</si>
  <si>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</si>
  <si>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</si>
  <si>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</si>
  <si>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</si>
  <si>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</si>
  <si>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</si>
  <si>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</si>
  <si>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</si>
  <si>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</si>
  <si>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</si>
  <si>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</si>
  <si>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</si>
  <si>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</si>
  <si>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</si>
  <si>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</si>
  <si>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</si>
  <si>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</si>
  <si>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</si>
  <si>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</si>
  <si>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</si>
  <si>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</si>
  <si>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</si>
  <si>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</si>
  <si>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</si>
  <si>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</si>
  <si>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</si>
  <si>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</si>
  <si>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</si>
  <si>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</si>
  <si>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</si>
  <si>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</si>
  <si>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</si>
  <si>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</si>
  <si>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</si>
  <si>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</si>
  <si>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</si>
  <si>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</si>
  <si>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</si>
  <si>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</si>
  <si>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</si>
  <si>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</si>
  <si>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</si>
  <si>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</si>
  <si>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</si>
  <si>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</si>
  <si>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</si>
  <si>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</si>
  <si>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</si>
  <si>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</si>
  <si>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</si>
  <si>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</si>
  <si>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</si>
  <si>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</si>
  <si>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</si>
  <si>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</si>
  <si>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</si>
  <si>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</si>
  <si>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</si>
  <si>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</si>
  <si>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</si>
  <si>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</si>
  <si>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</si>
  <si>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</si>
  <si>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</si>
  <si>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</si>
  <si>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</si>
  <si>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</si>
  <si>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</si>
  <si>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</si>
  <si>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</si>
  <si>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</si>
  <si>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</si>
  <si>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</si>
  <si>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</si>
  <si>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</si>
  <si>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</si>
  <si>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</si>
  <si>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</si>
  <si>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</si>
  <si>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</si>
  <si>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</si>
  <si>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</si>
  <si>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</si>
  <si>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</si>
  <si>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</si>
  <si>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</si>
  <si>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</si>
  <si>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</si>
  <si>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</si>
  <si>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</si>
  <si>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</si>
  <si>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</si>
  <si>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</si>
  <si>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</si>
  <si>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</si>
  <si>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</si>
  <si>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</si>
  <si>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</si>
  <si>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</si>
  <si>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</si>
  <si>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</si>
  <si>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</si>
  <si>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</si>
  <si>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</si>
  <si>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</si>
  <si>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</si>
  <si>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</si>
  <si>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</si>
  <si>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</si>
  <si>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</si>
  <si>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</si>
  <si>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</si>
  <si>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</si>
  <si>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</si>
  <si>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</si>
  <si>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</si>
  <si>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</si>
  <si>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</si>
  <si>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</si>
  <si>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</si>
  <si>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</si>
  <si>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</si>
  <si>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</si>
  <si>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</si>
  <si>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</si>
  <si>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</si>
  <si>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</si>
  <si>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</si>
  <si>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</si>
  <si>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</si>
  <si>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</si>
  <si>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</si>
  <si>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</si>
  <si>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</si>
  <si>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</si>
  <si>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</si>
  <si>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</si>
  <si>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</si>
  <si>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</si>
  <si>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</si>
  <si>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</si>
  <si>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</si>
  <si>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</si>
  <si>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</si>
  <si>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</si>
  <si>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</si>
  <si>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</si>
  <si>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</si>
  <si>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</si>
  <si>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</si>
  <si>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</si>
  <si>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</si>
  <si>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</si>
  <si>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</si>
  <si>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</si>
  <si>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</si>
  <si>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</si>
  <si>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</si>
  <si>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</si>
  <si>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</si>
  <si>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</si>
  <si>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</si>
  <si>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</si>
  <si>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</si>
  <si>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</si>
  <si>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</si>
  <si>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</si>
  <si>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</si>
  <si>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</si>
  <si>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</si>
  <si>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</si>
  <si>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</si>
  <si>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</si>
  <si>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</si>
  <si>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</si>
  <si>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</si>
  <si>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</si>
  <si>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</si>
  <si>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</si>
  <si>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</si>
  <si>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</si>
  <si>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</si>
  <si>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</si>
  <si>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</si>
  <si>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</si>
  <si>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</si>
  <si>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</si>
  <si>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</si>
  <si>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</si>
  <si>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</si>
  <si>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</si>
  <si>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</si>
  <si>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</si>
  <si>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</si>
  <si>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</si>
  <si>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</si>
  <si>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</si>
  <si>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</si>
  <si>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</si>
  <si>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</si>
  <si>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</si>
  <si>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</si>
  <si>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</si>
  <si>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</si>
  <si>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</si>
  <si>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</si>
  <si>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</si>
  <si>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</si>
  <si>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</si>
  <si>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</si>
  <si>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</si>
  <si>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</si>
  <si>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</si>
  <si>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</si>
  <si>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</si>
  <si>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</si>
  <si>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</si>
  <si>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</si>
  <si>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</si>
  <si>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</si>
  <si>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</si>
  <si>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</si>
  <si>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</si>
  <si>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</si>
  <si>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</si>
  <si>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</si>
  <si>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</si>
  <si>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</si>
  <si>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</si>
  <si>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</si>
  <si>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</si>
  <si>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</si>
  <si>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</si>
  <si>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</si>
  <si>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</si>
  <si>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</si>
  <si>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</si>
  <si>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</si>
  <si>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</si>
  <si>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</si>
  <si>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</si>
  <si>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</si>
  <si>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</si>
  <si>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</si>
  <si>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</si>
  <si>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</si>
  <si>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</si>
  <si>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</si>
  <si>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</si>
  <si>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</si>
  <si>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</si>
  <si>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</si>
  <si>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</si>
  <si>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</si>
  <si>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</si>
  <si>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</si>
  <si>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</si>
  <si>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</si>
  <si>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</si>
  <si>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</si>
  <si>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</si>
  <si>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</si>
  <si>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</si>
  <si>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</si>
  <si>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</si>
  <si>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</si>
  <si>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</si>
  <si>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</si>
  <si>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</si>
  <si>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</si>
  <si>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</si>
  <si>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</si>
  <si>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</si>
  <si>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</si>
  <si>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</si>
  <si>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</si>
  <si>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</si>
  <si>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</si>
  <si>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</si>
  <si>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</si>
  <si>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</si>
  <si>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</si>
  <si>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</si>
  <si>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</si>
  <si>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</si>
  <si>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</si>
  <si>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</si>
  <si>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</si>
  <si>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</si>
  <si>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</si>
  <si>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</si>
  <si>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</si>
  <si>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</si>
  <si>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</si>
  <si>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</si>
  <si>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</si>
  <si>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</si>
  <si>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</si>
  <si>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</si>
  <si>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</si>
  <si>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</si>
  <si>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</si>
  <si>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</si>
  <si>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</si>
  <si>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</si>
  <si>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</si>
  <si>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</si>
  <si>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</si>
  <si>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</si>
  <si>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</si>
  <si>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</si>
  <si>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</si>
  <si>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</si>
  <si>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</si>
  <si>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</si>
  <si>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</si>
  <si>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</si>
  <si>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</si>
  <si>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</si>
  <si>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</si>
  <si>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</si>
  <si>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</si>
  <si>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</si>
  <si>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</si>
  <si>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</si>
  <si>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</si>
  <si>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</si>
  <si>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</si>
  <si>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</si>
  <si>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</si>
  <si>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</si>
  <si>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</si>
  <si>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</si>
  <si>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</si>
  <si>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</si>
  <si>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</si>
  <si>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</si>
  <si>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</si>
  <si>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</si>
  <si>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</si>
  <si>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</si>
  <si>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</si>
  <si>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</si>
  <si>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</si>
  <si>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</si>
  <si>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</si>
  <si>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</si>
  <si>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</si>
  <si>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</si>
  <si>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</si>
  <si>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</si>
  <si>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</si>
  <si>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</si>
  <si>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</si>
  <si>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</si>
  <si>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</si>
  <si>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</si>
  <si>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</si>
  <si>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</si>
  <si>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</si>
  <si>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</si>
  <si>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</si>
  <si>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</si>
  <si>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</si>
  <si>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</si>
  <si>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</si>
  <si>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</si>
  <si>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</si>
  <si>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</si>
  <si>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</si>
  <si>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</si>
  <si>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</si>
  <si>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</si>
  <si>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</si>
  <si>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</si>
  <si>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</si>
  <si>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</si>
  <si>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</si>
  <si>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</si>
  <si>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</si>
  <si>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</si>
  <si>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</si>
  <si>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</si>
  <si>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</si>
  <si>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</si>
  <si>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</si>
  <si>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</si>
  <si>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</si>
  <si>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</si>
  <si>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</si>
  <si>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</si>
  <si>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</si>
  <si>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</si>
  <si>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</si>
  <si>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</si>
  <si>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</si>
  <si>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</si>
  <si>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</si>
  <si>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</si>
  <si>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</si>
  <si>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</si>
  <si>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</si>
  <si>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</si>
  <si>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</si>
  <si>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</si>
  <si>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</si>
  <si>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</si>
  <si>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</si>
  <si>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</si>
  <si>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</si>
  <si>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</si>
  <si>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</si>
  <si>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</si>
  <si>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</si>
  <si>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</si>
  <si>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</si>
  <si>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</si>
  <si>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</si>
  <si>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</si>
  <si>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</si>
  <si>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</si>
  <si>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</si>
  <si>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</si>
  <si>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</si>
  <si>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</si>
  <si>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</si>
  <si>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</si>
  <si>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</si>
  <si>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</si>
  <si>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</si>
  <si>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</si>
  <si>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</si>
  <si>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</si>
  <si>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</si>
  <si>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</si>
  <si>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</si>
  <si>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</si>
  <si>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</si>
  <si>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</si>
  <si>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</si>
  <si>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</si>
  <si>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</si>
  <si>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</si>
  <si>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</si>
  <si>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</si>
  <si>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</si>
  <si>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</si>
  <si>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</si>
  <si>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</si>
  <si>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</si>
  <si>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</si>
  <si>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</si>
  <si>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</si>
  <si>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</si>
  <si>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</si>
  <si>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</si>
  <si>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</si>
  <si>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</si>
  <si>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</si>
  <si>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</si>
  <si>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</si>
  <si>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</si>
  <si>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</si>
  <si>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</si>
  <si>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</si>
  <si>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</si>
  <si>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</si>
  <si>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</si>
  <si>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</si>
  <si>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</si>
  <si>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</si>
  <si>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</si>
  <si>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</si>
  <si>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</si>
  <si>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</si>
  <si>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</si>
  <si>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</si>
  <si>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</si>
  <si>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</si>
  <si>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</si>
  <si>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</si>
  <si>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</si>
  <si>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</si>
  <si>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</si>
  <si>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</si>
  <si>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</si>
  <si>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</si>
  <si>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</si>
  <si>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</si>
  <si>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</si>
  <si>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</si>
  <si>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</si>
  <si>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</si>
  <si>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</si>
  <si>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</si>
  <si>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</si>
  <si>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</si>
  <si>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</si>
  <si>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</si>
  <si>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</si>
  <si>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</si>
  <si>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</si>
  <si>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</si>
  <si>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</si>
  <si>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</si>
  <si>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</si>
  <si>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</si>
  <si>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</si>
  <si>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</si>
  <si>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</si>
  <si>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</si>
  <si>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</si>
  <si>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</si>
  <si>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</si>
  <si>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</si>
  <si>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</si>
  <si>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</si>
  <si>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</si>
  <si>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</si>
  <si>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</si>
  <si>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</si>
  <si>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</si>
  <si>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</si>
  <si>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</si>
  <si>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</si>
  <si>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</si>
  <si>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</si>
  <si>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</si>
  <si>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</si>
  <si>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</si>
  <si>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</si>
  <si>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</si>
  <si>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</si>
  <si>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</si>
  <si>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</si>
  <si>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</si>
  <si>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</si>
  <si>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</si>
  <si>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</si>
  <si>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</si>
  <si>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</si>
  <si>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</si>
  <si>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</si>
  <si>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</si>
  <si>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</si>
  <si>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</si>
  <si>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</si>
  <si>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</si>
  <si>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</si>
  <si>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</si>
  <si>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</si>
  <si>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</si>
  <si>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</si>
  <si>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</si>
  <si>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</si>
  <si>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</si>
  <si>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</si>
  <si>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</si>
  <si>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</si>
  <si>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</si>
  <si>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</si>
  <si>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</si>
  <si>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</si>
  <si>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</si>
  <si>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</si>
  <si>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</si>
  <si>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</si>
  <si>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</si>
  <si>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</si>
  <si>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</si>
  <si>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</si>
  <si>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</si>
  <si>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</si>
  <si>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</si>
  <si>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</si>
  <si>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</si>
  <si>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</si>
  <si>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</si>
  <si>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</si>
  <si>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</si>
  <si>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</si>
  <si>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</si>
  <si>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</si>
  <si>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</si>
  <si>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</si>
  <si>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</si>
  <si>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</si>
  <si>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</si>
  <si>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</si>
  <si>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</si>
  <si>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</si>
  <si>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</si>
  <si>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</si>
  <si>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</si>
  <si>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</si>
  <si>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</si>
  <si>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</si>
  <si>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</si>
  <si>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</si>
  <si>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</si>
  <si>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</si>
  <si>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</si>
  <si>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</si>
  <si>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</si>
  <si>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</si>
  <si>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</si>
  <si>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</si>
  <si>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</si>
  <si>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</si>
  <si>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</si>
  <si>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</si>
  <si>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</si>
  <si>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</si>
  <si>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</si>
  <si>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</si>
  <si>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</si>
  <si>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</si>
  <si>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</si>
  <si>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</si>
  <si>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</si>
  <si>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</si>
  <si>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</si>
  <si>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</si>
  <si>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</si>
  <si>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</si>
  <si>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</si>
  <si>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</si>
  <si>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</si>
  <si>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</si>
  <si>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</si>
  <si>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</si>
  <si>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</si>
  <si>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</si>
  <si>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</si>
  <si>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</si>
  <si>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</si>
  <si>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</si>
  <si>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</si>
  <si>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</si>
  <si>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</si>
  <si>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</si>
  <si>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</si>
  <si>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</si>
  <si>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</si>
  <si>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</si>
  <si>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</si>
  <si>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</si>
  <si>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</si>
  <si>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</si>
  <si>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</si>
  <si>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</si>
  <si>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</si>
  <si>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</si>
  <si>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</si>
  <si>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</si>
  <si>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</si>
  <si>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</si>
  <si>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</si>
  <si>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</si>
  <si>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</si>
  <si>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</si>
  <si>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</si>
  <si>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</si>
  <si>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</si>
  <si>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</si>
  <si>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</si>
  <si>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</si>
  <si>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</si>
  <si>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</si>
  <si>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</si>
  <si>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</si>
  <si>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</si>
  <si>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</si>
  <si>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</si>
  <si>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</si>
  <si>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</si>
  <si>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</si>
  <si>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</si>
  <si>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</si>
  <si>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</si>
  <si>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</si>
  <si>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</si>
  <si>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</si>
  <si>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</si>
  <si>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</si>
  <si>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</si>
  <si>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</si>
  <si>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</si>
  <si>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</si>
  <si>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</si>
  <si>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</si>
  <si>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</si>
  <si>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</si>
  <si>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</si>
  <si>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</si>
  <si>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</si>
  <si>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</si>
  <si>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</si>
  <si>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</si>
  <si>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</si>
  <si>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</si>
  <si>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</si>
  <si>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</si>
  <si>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</si>
  <si>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</si>
  <si>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</si>
  <si>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</si>
  <si>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</si>
  <si>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</si>
  <si>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</si>
  <si>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</si>
  <si>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</si>
  <si>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</si>
  <si>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</si>
  <si>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</si>
  <si>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</si>
  <si>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</si>
  <si>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</si>
  <si>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</si>
  <si>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</si>
  <si>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</si>
  <si>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</si>
  <si>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</si>
  <si>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</si>
  <si>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</si>
  <si>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</si>
  <si>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</si>
  <si>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</si>
  <si>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</si>
  <si>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</si>
  <si>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</si>
  <si>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</si>
  <si>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</si>
  <si>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</si>
  <si>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</si>
  <si>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</si>
  <si>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</si>
  <si>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</si>
  <si>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</si>
  <si>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</si>
  <si>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</si>
  <si>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</si>
  <si>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</si>
  <si>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</si>
  <si>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</si>
  <si>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</si>
  <si>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</si>
  <si>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</si>
  <si>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</si>
  <si>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</si>
  <si>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</si>
  <si>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</si>
  <si>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</si>
  <si>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</si>
  <si>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</si>
  <si>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</si>
  <si>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</si>
  <si>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</si>
  <si>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</si>
  <si>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</si>
  <si>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</si>
  <si>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</si>
  <si>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</si>
  <si>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</si>
  <si>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</si>
  <si>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</si>
  <si>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</si>
  <si>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</si>
  <si>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</si>
  <si>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</si>
  <si>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</si>
  <si>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</si>
  <si>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</si>
  <si>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</si>
  <si>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</si>
  <si>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</si>
  <si>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</si>
  <si>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</si>
  <si>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</si>
  <si>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</si>
  <si>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</si>
  <si>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</si>
  <si>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</si>
  <si>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</si>
  <si>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</si>
  <si>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</si>
  <si>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</si>
  <si>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</si>
  <si>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</si>
  <si>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</si>
  <si>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</si>
  <si>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</si>
  <si>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</si>
  <si>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</si>
  <si>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</si>
  <si>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</si>
  <si>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</si>
  <si>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</si>
  <si>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</si>
  <si>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</si>
  <si>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</si>
  <si>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</si>
  <si>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</si>
  <si>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</si>
  <si>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</si>
  <si>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</si>
  <si>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</si>
  <si>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</si>
  <si>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</si>
  <si>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</si>
  <si>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</si>
  <si>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</si>
  <si>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</si>
  <si>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</si>
  <si>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</si>
  <si>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</si>
  <si>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</si>
  <si>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</si>
  <si>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</si>
  <si>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</si>
  <si>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</si>
  <si>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</si>
  <si>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</si>
  <si>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</si>
  <si>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</si>
  <si>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</si>
  <si>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</si>
  <si>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</si>
  <si>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</si>
  <si>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</si>
  <si>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</si>
  <si>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</si>
  <si>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</si>
  <si>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</si>
  <si>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</si>
  <si>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</si>
  <si>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</si>
  <si>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</si>
  <si>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</si>
  <si>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</si>
  <si>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</si>
  <si>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</si>
  <si>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</si>
  <si>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</si>
  <si>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</si>
  <si>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</si>
  <si>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</si>
  <si>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</si>
  <si>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</si>
  <si>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</si>
  <si>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</si>
  <si>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</si>
  <si>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</si>
  <si>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</si>
  <si>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</si>
  <si>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</si>
  <si>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</si>
  <si>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</si>
  <si>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</si>
  <si>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</si>
  <si>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</si>
  <si>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</si>
  <si>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</si>
  <si>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</si>
  <si>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</si>
  <si>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</si>
  <si>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</si>
  <si>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</si>
  <si>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</si>
  <si>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</si>
  <si>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</si>
  <si>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</si>
  <si>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</si>
  <si>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</si>
  <si>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</si>
  <si>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</si>
  <si>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</si>
  <si>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</si>
  <si>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</si>
  <si>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</si>
  <si>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</si>
  <si>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</si>
  <si>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</si>
  <si>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</si>
  <si>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</si>
  <si>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</si>
  <si>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</si>
  <si>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</si>
  <si>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</si>
  <si>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</si>
  <si>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</si>
  <si>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</si>
  <si>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</si>
  <si>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</si>
  <si>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</si>
  <si>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</si>
  <si>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</si>
  <si>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</si>
  <si>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</si>
  <si>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</si>
  <si>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</si>
  <si>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</si>
  <si>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</si>
  <si>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</si>
  <si>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</si>
  <si>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</si>
  <si>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</si>
  <si>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</si>
  <si>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</si>
  <si>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</si>
  <si>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</si>
  <si>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</si>
  <si>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</si>
  <si>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</si>
  <si>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</si>
  <si>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</si>
  <si>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</si>
  <si>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</si>
  <si>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</si>
  <si>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</si>
  <si>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</si>
  <si>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</si>
  <si>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</si>
  <si>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</si>
  <si>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</si>
  <si>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</si>
  <si>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</si>
  <si>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</si>
  <si>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</si>
  <si>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</si>
  <si>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</si>
  <si>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</si>
  <si>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</si>
  <si>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</si>
  <si>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</si>
  <si>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</si>
  <si>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</si>
  <si>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</si>
  <si>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</si>
  <si>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</si>
  <si>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</si>
  <si>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</si>
  <si>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</si>
  <si>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</si>
  <si>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</si>
  <si>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</si>
  <si>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</si>
  <si>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</si>
  <si>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</si>
  <si>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</si>
  <si>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</si>
  <si>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</si>
  <si>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</si>
  <si>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</si>
  <si>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</si>
  <si>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</si>
  <si>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</si>
  <si>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</si>
  <si>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</si>
  <si>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</si>
  <si>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</si>
  <si>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</si>
  <si>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</si>
  <si>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</si>
  <si>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</si>
  <si>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</si>
  <si>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</si>
  <si>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</si>
  <si>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</si>
  <si>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</si>
  <si>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</si>
  <si>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</si>
  <si>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</si>
  <si>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</si>
  <si>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</si>
  <si>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</si>
  <si>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</si>
  <si>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</si>
  <si>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</si>
  <si>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</si>
  <si>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</si>
  <si>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</si>
  <si>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</si>
  <si>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</si>
  <si>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</si>
  <si>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</si>
  <si>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</si>
  <si>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</si>
  <si>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</si>
  <si>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</si>
  <si>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</si>
  <si>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</si>
  <si>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</si>
  <si>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</si>
  <si>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</si>
  <si>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</si>
  <si>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</si>
  <si>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</si>
  <si>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</si>
  <si>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</si>
  <si>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</si>
  <si>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</si>
  <si>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</si>
  <si>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</si>
  <si>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</si>
  <si>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</si>
  <si>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</si>
  <si>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</si>
  <si>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</si>
  <si>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</si>
  <si>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</si>
  <si>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</si>
  <si>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</si>
  <si>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</si>
  <si>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</si>
  <si>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</si>
  <si>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</si>
  <si>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</si>
  <si>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</si>
  <si>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</si>
  <si>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</si>
  <si>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</si>
  <si>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</si>
  <si>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</si>
  <si>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</si>
  <si>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</si>
  <si>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</si>
  <si>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</si>
  <si>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</si>
  <si>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</si>
  <si>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</si>
  <si>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</si>
  <si>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</si>
  <si>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</si>
  <si>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</si>
  <si>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</si>
  <si>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</si>
  <si>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</si>
  <si>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</si>
  <si>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</si>
  <si>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</si>
  <si>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</si>
  <si>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</si>
  <si>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</si>
  <si>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</si>
  <si>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</si>
  <si>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</si>
  <si>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</si>
  <si>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</si>
  <si>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</si>
  <si>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</si>
  <si>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</si>
  <si>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</si>
  <si>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</si>
  <si>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</si>
  <si>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</si>
  <si>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</si>
  <si>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</si>
  <si>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</si>
  <si>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</si>
  <si>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</si>
  <si>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</si>
  <si>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</si>
  <si>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</si>
  <si>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</si>
  <si>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</si>
  <si>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</si>
  <si>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</si>
  <si>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</si>
  <si>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</si>
  <si>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</si>
  <si>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</si>
  <si>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</si>
  <si>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</si>
  <si>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</si>
  <si>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</si>
  <si>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</si>
  <si>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</si>
  <si>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</si>
  <si>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</si>
  <si>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</si>
  <si>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</si>
  <si>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</si>
  <si>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</si>
  <si>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</si>
  <si>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</si>
  <si>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</si>
  <si>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</si>
  <si>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</si>
  <si>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</si>
  <si>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</si>
  <si>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</si>
  <si>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</si>
  <si>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</si>
  <si>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</si>
  <si>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</si>
  <si>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</si>
  <si>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</si>
  <si>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</si>
  <si>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</si>
  <si>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</si>
  <si>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</si>
  <si>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</si>
  <si>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</si>
  <si>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</si>
  <si>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</si>
  <si>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</si>
  <si>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</si>
  <si>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</si>
  <si>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</si>
  <si>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</si>
  <si>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</si>
  <si>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</si>
  <si>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</si>
  <si>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</si>
  <si>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</si>
  <si>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</si>
  <si>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</si>
  <si>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</si>
  <si>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</si>
  <si>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</si>
  <si>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</si>
  <si>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</si>
  <si>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</si>
  <si>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</si>
  <si>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</si>
  <si>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</si>
  <si>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</si>
  <si>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</si>
  <si>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</si>
  <si>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</si>
  <si>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</si>
  <si>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</si>
  <si>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</si>
  <si>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</si>
  <si>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</si>
  <si>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</si>
  <si>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</si>
  <si>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</si>
  <si>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</si>
  <si>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</si>
  <si>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</si>
  <si>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</si>
  <si>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</si>
  <si>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</si>
  <si>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</si>
  <si>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</si>
  <si>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</si>
  <si>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</si>
  <si>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</si>
  <si>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</si>
  <si>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</si>
  <si>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</si>
  <si>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</si>
  <si>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</si>
  <si>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</si>
  <si>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</si>
  <si>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</si>
  <si>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</si>
  <si>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</si>
  <si>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</si>
  <si>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</si>
  <si>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</si>
  <si>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</si>
  <si>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</si>
  <si>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</si>
  <si>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</si>
  <si>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</si>
  <si>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</si>
  <si>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</si>
  <si>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</si>
  <si>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</si>
  <si>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</si>
  <si>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</si>
  <si>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</si>
  <si>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</si>
  <si>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</si>
  <si>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</si>
  <si>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</si>
  <si>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</si>
  <si>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</si>
  <si>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</si>
  <si>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</si>
  <si>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</si>
  <si>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</si>
  <si>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</si>
  <si>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</si>
  <si>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</si>
  <si>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</si>
  <si>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</si>
  <si>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</si>
  <si>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</si>
  <si>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</si>
  <si>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</si>
  <si>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</si>
  <si>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</si>
  <si>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</si>
  <si>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</si>
  <si>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</si>
  <si>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</si>
  <si>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</si>
  <si>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</si>
  <si>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</si>
  <si>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</si>
  <si>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</si>
  <si>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</si>
  <si>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</si>
  <si>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</si>
  <si>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</si>
  <si>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</si>
  <si>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</si>
  <si>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</si>
  <si>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</si>
  <si>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</si>
  <si>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</si>
  <si>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</si>
  <si>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</si>
  <si>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</si>
  <si>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</si>
  <si>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</si>
  <si>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</si>
  <si>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</si>
  <si>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</si>
  <si>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</si>
  <si>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</si>
  <si>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</si>
  <si>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</si>
  <si>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</si>
  <si>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</si>
  <si>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</si>
  <si>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</si>
  <si>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</si>
  <si>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</si>
  <si>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</si>
  <si>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</si>
  <si>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</si>
  <si>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</si>
  <si>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</si>
  <si>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</si>
  <si>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</si>
  <si>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</si>
  <si>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</si>
  <si>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</si>
  <si>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</si>
  <si>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</si>
  <si>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</si>
  <si>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</si>
  <si>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</si>
  <si>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</si>
  <si>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</si>
  <si>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</si>
  <si>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</si>
  <si>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</si>
  <si>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</si>
  <si>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</si>
  <si>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</si>
  <si>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</si>
  <si>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</si>
  <si>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</si>
  <si>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</si>
  <si>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</si>
  <si>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</si>
  <si>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</si>
  <si>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</si>
  <si>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</si>
  <si>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</si>
  <si>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</si>
  <si>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</si>
  <si>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</si>
  <si>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</si>
  <si>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</si>
  <si>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</si>
  <si>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</si>
  <si>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</si>
  <si>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</si>
  <si>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</si>
  <si>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</si>
  <si>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</si>
  <si>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</si>
  <si>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</si>
  <si>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</si>
  <si>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</si>
  <si>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</si>
  <si>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</si>
  <si>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</si>
  <si>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</si>
  <si>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</si>
  <si>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</si>
  <si>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</si>
  <si>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</si>
  <si>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</si>
  <si>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</si>
  <si>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</si>
  <si>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</si>
  <si>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</si>
  <si>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</si>
  <si>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</si>
  <si>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</si>
  <si>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</si>
  <si>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</si>
  <si>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</si>
  <si>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</si>
  <si>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</si>
  <si>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</si>
  <si>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</si>
  <si>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</si>
  <si>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</si>
  <si>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</si>
  <si>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</si>
  <si>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</si>
  <si>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</si>
  <si>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</si>
  <si>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</si>
  <si>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</si>
  <si>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</si>
  <si>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</si>
  <si>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</si>
  <si>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</si>
  <si>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</si>
  <si>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</si>
  <si>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</si>
  <si>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</si>
  <si>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</si>
  <si>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</si>
  <si>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</si>
  <si>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</si>
  <si>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</si>
  <si>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</si>
  <si>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</si>
  <si>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</si>
  <si>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</si>
  <si>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</si>
  <si>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</si>
  <si>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</si>
  <si>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</si>
  <si>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</si>
  <si>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</si>
  <si>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</si>
  <si>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</si>
  <si>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</si>
  <si>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</si>
  <si>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</si>
  <si>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</si>
  <si>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</si>
  <si>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</si>
  <si>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</si>
  <si>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</si>
  <si>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</si>
  <si>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</si>
  <si>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</si>
  <si>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</si>
  <si>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</si>
  <si>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</si>
  <si>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</si>
  <si>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</si>
  <si>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</si>
  <si>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</si>
  <si>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</si>
  <si>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</si>
  <si>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</si>
  <si>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</si>
  <si>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</si>
  <si>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</si>
  <si>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</si>
  <si>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</si>
  <si>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</si>
  <si>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</si>
  <si>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</si>
  <si>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</si>
  <si>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</si>
  <si>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</si>
  <si>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</si>
  <si>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</si>
  <si>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</si>
  <si>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</si>
  <si>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</si>
  <si>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</si>
  <si>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</si>
  <si>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</si>
  <si>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</si>
  <si>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</si>
  <si>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</si>
  <si>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</si>
  <si>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</si>
  <si>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</si>
  <si>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</si>
  <si>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</si>
  <si>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</si>
  <si>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</si>
  <si>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</si>
  <si>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</si>
  <si>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</si>
  <si>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</si>
  <si>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</si>
  <si>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</si>
  <si>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</si>
  <si>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</si>
  <si>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</si>
  <si>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</si>
  <si>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</si>
  <si>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</si>
  <si>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</si>
  <si>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</si>
  <si>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</si>
  <si>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</si>
  <si>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</si>
  <si>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</si>
  <si>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</si>
  <si>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</si>
  <si>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</si>
  <si>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</si>
  <si>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</si>
  <si>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</si>
  <si>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</si>
  <si>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</si>
  <si>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</si>
  <si>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</si>
  <si>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</si>
  <si>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</si>
  <si>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</si>
  <si>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</si>
  <si>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</si>
  <si>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</si>
  <si>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</si>
  <si>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</si>
  <si>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</si>
  <si>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</si>
  <si>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</si>
  <si>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</si>
  <si>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</si>
  <si>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</si>
  <si>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</si>
  <si>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</si>
  <si>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</si>
  <si>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</si>
  <si>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</si>
  <si>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</si>
  <si>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</si>
  <si>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</si>
  <si>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</si>
  <si>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</si>
  <si>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</si>
  <si>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</si>
  <si>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</si>
  <si>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</si>
  <si>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</si>
  <si>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</si>
  <si>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</si>
  <si>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</si>
  <si>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</si>
  <si>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</si>
  <si>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</si>
  <si>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</si>
  <si>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</si>
  <si>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</si>
  <si>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</si>
  <si>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</si>
  <si>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</si>
  <si>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</si>
  <si>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</si>
  <si>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</si>
  <si>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</si>
  <si>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</si>
  <si>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</si>
  <si>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</si>
  <si>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</si>
  <si>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</si>
  <si>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</si>
  <si>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</si>
  <si>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</si>
  <si>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</si>
  <si>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</si>
  <si>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</si>
  <si>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</si>
  <si>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</si>
  <si>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</si>
  <si>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</si>
  <si>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</si>
  <si>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</si>
  <si>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</si>
  <si>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</si>
  <si>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</si>
  <si>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</si>
  <si>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</si>
  <si>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</si>
  <si>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</si>
  <si>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</si>
  <si>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</si>
  <si>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</si>
  <si>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</si>
  <si>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</si>
  <si>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</si>
  <si>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</si>
  <si>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</si>
  <si>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</si>
  <si>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</si>
  <si>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</si>
  <si>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</si>
  <si>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</si>
  <si>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</si>
  <si>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</si>
  <si>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</si>
  <si>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</si>
  <si>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</si>
  <si>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</si>
  <si>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</si>
  <si>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</si>
  <si>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</si>
  <si>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</si>
  <si>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</si>
  <si>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</si>
  <si>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</si>
  <si>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</si>
  <si>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</si>
  <si>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</si>
  <si>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</si>
  <si>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</si>
  <si>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</si>
  <si>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</si>
  <si>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</si>
  <si>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</si>
  <si>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</si>
  <si>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</si>
  <si>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</si>
  <si>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</si>
  <si>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</si>
  <si>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</si>
  <si>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</si>
  <si>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</si>
  <si>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</si>
  <si>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</si>
  <si>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</si>
  <si>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</si>
  <si>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</si>
  <si>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</si>
  <si>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</si>
  <si>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</si>
  <si>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</si>
  <si>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</si>
  <si>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</si>
  <si>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</si>
  <si>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</si>
  <si>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</si>
  <si>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</si>
  <si>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</si>
  <si>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</si>
  <si>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</si>
  <si>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</si>
  <si>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</si>
  <si>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</si>
  <si>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</si>
  <si>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</si>
  <si>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</si>
  <si>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</si>
  <si>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</si>
  <si>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</si>
  <si>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</si>
  <si>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</si>
  <si>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</si>
  <si>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</si>
  <si>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</si>
  <si>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</si>
  <si>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</si>
  <si>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</si>
  <si>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</si>
  <si>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</si>
  <si>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</si>
  <si>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</si>
  <si>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</si>
  <si>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</si>
  <si>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</si>
  <si>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</si>
  <si>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</si>
  <si>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</si>
  <si>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</si>
  <si>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</si>
  <si>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</si>
  <si>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</si>
  <si>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</si>
  <si>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</si>
  <si>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</si>
  <si>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</si>
  <si>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</si>
  <si>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</si>
  <si>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</si>
  <si>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</si>
  <si>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</si>
  <si>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</si>
  <si>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</si>
  <si>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</si>
  <si>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</si>
  <si>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</si>
  <si>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</si>
  <si>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</si>
  <si>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</si>
  <si>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</si>
  <si>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</si>
  <si>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</si>
  <si>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</si>
  <si>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</si>
  <si>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</si>
  <si>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</si>
  <si>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</si>
  <si>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</si>
  <si>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</si>
  <si>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</si>
  <si>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</si>
  <si>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</si>
  <si>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</si>
  <si>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</si>
  <si>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</si>
  <si>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</si>
  <si>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</si>
  <si>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</si>
  <si>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</si>
  <si>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</si>
  <si>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</si>
  <si>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</si>
  <si>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</si>
  <si>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</si>
  <si>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</si>
  <si>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</si>
  <si>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</si>
  <si>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</si>
  <si>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</si>
  <si>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</si>
  <si>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</si>
  <si>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</si>
  <si>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</si>
  <si>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</si>
  <si>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</si>
  <si>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</si>
  <si>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</si>
  <si>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</si>
  <si>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</si>
  <si>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</si>
  <si>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</si>
  <si>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</si>
  <si>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</si>
  <si>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</si>
  <si>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</si>
  <si>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</si>
  <si>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</si>
  <si>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</si>
  <si>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</si>
  <si>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</si>
  <si>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</si>
  <si>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</si>
  <si>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</si>
  <si>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</si>
  <si>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</si>
  <si>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</si>
  <si>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</si>
  <si>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</si>
  <si>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</si>
  <si>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</si>
  <si>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</si>
  <si>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</si>
  <si>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</si>
  <si>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</si>
  <si>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</si>
  <si>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</si>
  <si>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</si>
  <si>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</si>
  <si>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</si>
  <si>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</si>
  <si>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</si>
  <si>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</si>
  <si>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</si>
  <si>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</si>
  <si>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</si>
  <si>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</si>
  <si>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</si>
  <si>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</si>
  <si>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</si>
  <si>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</si>
  <si>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</si>
  <si>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</si>
  <si>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</si>
  <si>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</si>
  <si>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</si>
  <si>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</si>
  <si>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</si>
  <si>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</si>
  <si>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</si>
  <si>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</si>
  <si>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</si>
  <si>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</si>
  <si>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</si>
  <si>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</si>
  <si>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</si>
  <si>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</si>
  <si>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</si>
  <si>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</si>
  <si>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</si>
  <si>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</si>
  <si>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</si>
  <si>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</si>
  <si>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</si>
  <si>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</si>
  <si>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</si>
  <si>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</si>
  <si>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</si>
  <si>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</si>
  <si>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</si>
  <si>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</si>
  <si>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</si>
  <si>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</si>
  <si>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</si>
  <si>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</si>
  <si>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</si>
  <si>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</si>
  <si>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</si>
  <si>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</si>
  <si>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</si>
  <si>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</si>
  <si>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</si>
  <si>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</si>
  <si>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</si>
  <si>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</si>
  <si>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</si>
  <si>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</si>
  <si>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</si>
  <si>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</si>
  <si>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</si>
  <si>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</si>
  <si>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</si>
  <si>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</si>
  <si>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</si>
  <si>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</si>
  <si>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</si>
  <si>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</si>
  <si>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</si>
  <si>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</si>
  <si>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</si>
  <si>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</si>
  <si>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</si>
  <si>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</si>
  <si>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</si>
  <si>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</si>
  <si>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</si>
  <si>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</si>
  <si>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</si>
  <si>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</si>
  <si>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</si>
  <si>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</si>
  <si>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</si>
  <si>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</si>
  <si>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</si>
  <si>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</si>
  <si>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</si>
  <si>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</si>
  <si>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</si>
  <si>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</si>
  <si>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</si>
  <si>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</si>
  <si>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</si>
  <si>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</si>
  <si>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</si>
  <si>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</si>
  <si>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</si>
  <si>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</si>
  <si>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</si>
  <si>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</si>
  <si>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</si>
  <si>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</si>
  <si>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</si>
  <si>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</si>
  <si>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</si>
  <si>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</si>
  <si>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</si>
  <si>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</si>
  <si>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</si>
  <si>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</si>
  <si>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</si>
  <si>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</si>
  <si>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</si>
  <si>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</si>
  <si>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</si>
  <si>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</si>
  <si>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</si>
  <si>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</si>
  <si>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</si>
  <si>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</si>
  <si>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</si>
  <si>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</si>
  <si>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</si>
  <si>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</si>
  <si>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</si>
  <si>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</si>
  <si>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</si>
  <si>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</si>
  <si>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</si>
  <si>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</si>
  <si>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</si>
  <si>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</si>
  <si>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</si>
  <si>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</si>
  <si>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</si>
  <si>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</si>
  <si>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</si>
  <si>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</si>
  <si>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</si>
  <si>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</si>
  <si>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</si>
  <si>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</si>
  <si>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</si>
  <si>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</si>
  <si>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</si>
  <si>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</si>
  <si>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</si>
  <si>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</si>
  <si>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</si>
  <si>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</si>
  <si>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</si>
  <si>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</si>
  <si>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</si>
  <si>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</si>
  <si>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</si>
  <si>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</si>
  <si>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</si>
  <si>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</si>
  <si>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</si>
  <si>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</si>
  <si>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</si>
  <si>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</si>
  <si>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</si>
  <si>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</si>
  <si>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</si>
  <si>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</si>
  <si>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</si>
  <si>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</si>
  <si>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</si>
  <si>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</si>
  <si>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</si>
  <si>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</si>
  <si>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</si>
  <si>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</si>
  <si>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</si>
  <si>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</si>
  <si>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</si>
  <si>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</si>
  <si>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</si>
  <si>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</si>
  <si>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</si>
  <si>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</si>
  <si>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</si>
  <si>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</si>
  <si>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</si>
  <si>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</si>
  <si>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</si>
  <si>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</si>
  <si>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</si>
  <si>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</si>
  <si>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</si>
  <si>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</si>
  <si>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</si>
  <si>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</si>
  <si>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</si>
  <si>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</si>
  <si>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</si>
  <si>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</si>
  <si>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</si>
  <si>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</si>
  <si>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</si>
  <si>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</si>
  <si>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</si>
  <si>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</si>
  <si>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</si>
  <si>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</si>
  <si>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</si>
  <si>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</si>
  <si>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</si>
  <si>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</si>
  <si>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</si>
  <si>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</si>
  <si>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</si>
  <si>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</si>
  <si>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</si>
  <si>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</si>
  <si>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</si>
  <si>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</si>
  <si>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</si>
  <si>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</si>
  <si>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</si>
  <si>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</si>
  <si>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</si>
  <si>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</si>
  <si>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</si>
  <si>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</si>
  <si>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</si>
  <si>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</si>
  <si>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</si>
  <si>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</si>
  <si>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</si>
  <si>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</si>
  <si>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</si>
  <si>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</si>
  <si>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</si>
  <si>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</si>
  <si>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</si>
  <si>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</si>
  <si>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</si>
  <si>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</si>
  <si>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</si>
  <si>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</si>
  <si>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</si>
  <si>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</si>
  <si>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</si>
  <si>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</si>
  <si>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</si>
  <si>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</si>
  <si>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</si>
  <si>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</si>
  <si>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</si>
  <si>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</si>
  <si>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</si>
  <si>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</si>
  <si>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</si>
  <si>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</si>
  <si>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</si>
  <si>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</si>
  <si>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</si>
  <si>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</si>
  <si>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</si>
  <si>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</si>
  <si>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</si>
  <si>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</si>
  <si>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</si>
  <si>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</si>
  <si>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</si>
  <si>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</si>
  <si>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</si>
  <si>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</si>
  <si>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</si>
  <si>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</si>
  <si>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</si>
  <si>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</si>
  <si>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</si>
  <si>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</si>
  <si>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</si>
  <si>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</si>
  <si>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</si>
  <si>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</si>
  <si>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</si>
  <si>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</si>
  <si>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</si>
  <si>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</si>
  <si>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</si>
  <si>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</si>
  <si>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</si>
  <si>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</si>
  <si>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</si>
  <si>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</si>
  <si>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</si>
  <si>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</si>
  <si>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</si>
  <si>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</si>
  <si>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</si>
  <si>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</si>
  <si>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</si>
  <si>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</si>
  <si>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</si>
  <si>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</si>
  <si>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</si>
  <si>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</si>
  <si>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</si>
  <si>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</si>
  <si>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</si>
  <si>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</si>
  <si>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</si>
  <si>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</si>
  <si>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</si>
  <si>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</si>
  <si>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</si>
  <si>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</si>
  <si>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</si>
  <si>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</si>
  <si>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</si>
  <si>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</si>
  <si>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</si>
  <si>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</si>
  <si>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</si>
  <si>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</si>
  <si>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</si>
  <si>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</si>
  <si>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</si>
  <si>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</si>
  <si>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</si>
  <si>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</si>
  <si>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</si>
  <si>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</si>
  <si>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</si>
  <si>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</si>
  <si>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</si>
  <si>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</si>
  <si>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</si>
  <si>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</si>
  <si>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</si>
  <si>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</si>
  <si>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</si>
  <si>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</si>
  <si>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</si>
  <si>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</si>
  <si>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</si>
  <si>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</si>
  <si>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</si>
  <si>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</si>
  <si>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</si>
  <si>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</si>
  <si>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</si>
  <si>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</si>
  <si>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</si>
  <si>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</si>
  <si>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</si>
  <si>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</si>
  <si>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</si>
  <si>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</si>
  <si>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</si>
  <si>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</si>
  <si>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</si>
  <si>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</si>
  <si>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</si>
  <si>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</si>
  <si>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</si>
  <si>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</si>
  <si>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</si>
  <si>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</si>
  <si>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</si>
  <si>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</si>
  <si>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</si>
  <si>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</si>
  <si>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</si>
  <si>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</si>
  <si>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</si>
  <si>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</si>
  <si>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</si>
  <si>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</si>
  <si>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</si>
  <si>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</si>
  <si>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</si>
  <si>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</si>
  <si>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</si>
  <si>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</si>
  <si>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</si>
  <si>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</si>
  <si>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</si>
  <si>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</si>
  <si>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</si>
  <si>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</si>
  <si>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</si>
  <si>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</si>
  <si>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</si>
  <si>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</si>
  <si>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</si>
  <si>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</si>
  <si>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</si>
  <si>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</si>
  <si>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</si>
  <si>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</si>
  <si>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</si>
  <si>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</si>
  <si>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</si>
  <si>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</si>
  <si>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</si>
  <si>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</si>
  <si>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</si>
  <si>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</si>
  <si>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</si>
  <si>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</si>
  <si>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</si>
  <si>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</si>
  <si>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</si>
  <si>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</si>
  <si>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</si>
  <si>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</si>
  <si>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</si>
  <si>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</si>
  <si>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</si>
  <si>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</si>
  <si>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</si>
  <si>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</si>
  <si>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</si>
  <si>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</si>
  <si>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</si>
  <si>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</si>
  <si>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</si>
  <si>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</si>
  <si>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</si>
  <si>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</si>
  <si>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</si>
  <si>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</si>
  <si>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</si>
  <si>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</si>
  <si>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</si>
  <si>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</si>
  <si>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</si>
  <si>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</si>
  <si>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</si>
  <si>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</si>
  <si>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</si>
  <si>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</si>
  <si>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</si>
  <si>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</si>
  <si>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</si>
  <si>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</si>
  <si>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</si>
  <si>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</si>
  <si>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</si>
  <si>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</si>
  <si>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</si>
  <si>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</si>
  <si>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</si>
  <si>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</si>
  <si>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</si>
  <si>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90 mins</t>
  </si>
  <si>
    <t>PCM-20251113-00001863</t>
  </si>
  <si>
    <t>ETA 45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</si>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</sst>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311.95444988425879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45974.902875810185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45974.902875810185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45974.902875810185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45974.902875810185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45974.902875810185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45974.902875810185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45974.902875810185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45974.902875810185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45974.902875810185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45974.902875810185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45974.902875810185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45974.902875810185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45974.902875810185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45974.902875810185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45974.902875810185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45974.902875810185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45974.902875810185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45974.902875810185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45974.902875810185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45974.902875810185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45974.902875810185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45974.902875810185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45974.902875810185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45974.902875810185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45974.902875810185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45974.902875810185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45974.902875810185</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45974.902875810185</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45974.902875810185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45974.902875810185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45974.902875810185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45974.902875810185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45974.902875810185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45974.902875810185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45974.902875810185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45974.902875810185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45974.902875810185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45974.902875810185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45974.902875810185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45974.902875810185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45974.902875810185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45974.902875810185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45974.902875810185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45974.902875810185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45974.902875810185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45974.902875810185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45974.902875810185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45974.902875810185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45974.902875810185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45974.902875810185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45974.902875810185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45974.902875810185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45974.902875810185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45974.902875810185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45974.902875810185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45974.902875810185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45974.902875810185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45974.902875810185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45974.902875810185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45974.902875810185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45974.902875810185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45974.902875810185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45974.902875810185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45974.902875810185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45974.902875810185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45974.902875810185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45974.902875810185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45974.902875810185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45974.902875810185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45974.902875810185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45974.902875810185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45974.902875810185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45974.902875810185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45974.902875810185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45974.902875810185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45974.902875810185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45974.902875810185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45974.902875810185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45974.902875810185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45974.902875810185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45974.902875810185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45974.902875810185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45974.902875810185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45974.902875810185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45974.902875810185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45974.902875810185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45974.902875810185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45974.902875810185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45974.902875810185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45974.902875810185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45974.902875810185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45974.902875810185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45974.902875810185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45974.902875810185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45974.902875810185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45974.902875810185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45974.902875810185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45974.902875810185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45974.902875810185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45974.902875810185</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45974.902875810185</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45974.902875810185</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45974.902875810185</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45974.902875810185</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45974.902875810185</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45974.902875810185</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45974.902875810185</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45974.902875810185</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149.90303784722346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0.29659108796477085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45974.902875810185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45974.902875810185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45974.902875810185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45974.902875810185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45974.902875810185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45974.902875810185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45974.902875810185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45974.902875810185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45974.902875810185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45974.902875810185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45974.902875810185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45974.902875810185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45974.902875810185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45974.902875810185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45974.902875810185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45974.902875810185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45974.902875810185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45974.902875810185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45974.902875810185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45974.902875810185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45974.902875810185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45974.902875810185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45974.902875810185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45974.902875810185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45974.902875810185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45974.902875810185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45974.902875810185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45974.902875810185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45974.902875810185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45974.902875810185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45974.902875810185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45974.902875810185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45974.902875810185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45974.902875810185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45974.902875810185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45974.902875810185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45974.902875810185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45974.902875810185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45974.902875810185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45974.902875810185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45974.902875810185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45974.902875810185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45974.902875810185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45974.902875810185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45974.902875810185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45974.902875810185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45974.902875810185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45974.902875810185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45974.902875810185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45974.902875810185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45974.902875810185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45974.902875810185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45974.902875810185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45974.902875810185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45974.902875810185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45974.902875810185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45974.902875810185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45974.902875810185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45974.902875810185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45974.902875810185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45974.902875810185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45974.902875810185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45974.902875810185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45974.902875810185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45974.902875810185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45974.902875810185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45974.902875810185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45974.902875810185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45974.902875810185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45974.902875810185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45974.902875810185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45974.902875810185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45974.902875810185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45974.902875810185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45974.902875810185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45974.902875810185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45974.902875810185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45974.902875810185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45974.902875810185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45974.902875810185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45974.902875810185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45974.902875810185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45974.902875810185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45974.902875810185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45974.902875810185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45974.902875810185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45974.902875810185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45974.902875810185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45974.902875810185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45974.902875810185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45974.902875810185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45974.902875810185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45974.902875810185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45974.902875810185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45974.902875810185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45974.902875810185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45974.902875810185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45974.902875810185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45974.902875810185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45974.902875810185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45974.902875810185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45974.902875810185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45974.902875810185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45974.902875810185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45974.902875810185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45974.902875810185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45974.902875810185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45974.902875810185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45974.902875810185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45974.902875810185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45974.902875810185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45974.902875810185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45974.902875810185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45974.902875810185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45974.902875810185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45974.902875810185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45974.902875810185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45974.902875810185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45974.902875810185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45974.902875810185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45974.902875810185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45974.902875810185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45974.902875810185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45974.902875810185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45974.902875810185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45974.902875810185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45974.902875810185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45974.902875810185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45974.902875810185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45974.902875810185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45974.902875810185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45974.902875810185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45974.902875810185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45974.902875810185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45974.902875810185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45974.902875810185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45974.902875810185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45974.902875810185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45974.902875810185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45974.902875810185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45974.902875810185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45974.902875810185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45974.902875810185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45974.902875810185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45974.902875810185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45974.902875810185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45974.902875810185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45974.902875810185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45974.902875810185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45974.902875810185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45974.902875810185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45974.902875810185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45974.902875810185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45974.902875810185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45974.902875810185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45974.902875810185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45974.902875810185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45974.902875810185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45974.902875810185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45974.902875810185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45974.902875810185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45974.902875810185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45974.902875810185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45974.902875810185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45974.902875810185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45974.902875810185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45974.902875810185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45974.902875810185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45974.902875810185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45974.902875810185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45974.902875810185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45974.902875810185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45974.902875810185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45974.902875810185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45974.902875810185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45974.902875810185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45974.902875810185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45974.902875810185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45974.902875810185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45974.902875810185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45974.902875810185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45974.902875810185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45974.902875810185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45974.902875810185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45974.902875810185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45974.902875810185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45974.902875810185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45974.902875810185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45974.902875810185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45974.902875810185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45974.902875810185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45974.902875810185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45974.902875810185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45974.902875810185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45974.902875810185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45974.902875810185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45974.902875810185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45974.902875810185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45974.902875810185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45974.902875810185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45974.902875810185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45974.902875810185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45974.902875810185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45974.902875810185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45974.902875810185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45974.902875810185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45974.902875810185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45974.902875810185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45974.902875810185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45974.902875810185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45974.902875810185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45974.902875810185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45974.902875810185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45974.902875810185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45974.902875810185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45974.902875810185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45974.902875810185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45974.902875810185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45974.902875810185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45974.902875810185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45974.902875810185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45974.902875810185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45974.902875810185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45974.902875810185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45974.902875810185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45974.902875810185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45974.902875810185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45974.902875810185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45974.902875810185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45974.902875810185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45974.902875810185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45974.902875810185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45974.902875810185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45974.902875810185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45974.902875810185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45974.902875810185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45974.902875810185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45974.902875810185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45974.902875810185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45974.902875810185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45974.902875810185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45974.902875810185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45974.902875810185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45974.902875810185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45974.902875810185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45974.902875810185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45974.902875810185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45974.902875810185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45974.902875810185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45974.902875810185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45974.902875810185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45974.902875810185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45974.902875810185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45974.902875810185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45974.902875810185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45974.902875810185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45974.902875810185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45974.902875810185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45974.902875810185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45974.902875810185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45974.902875810185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45974.902875810185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45974.902875810185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45974.902875810185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45974.902875810185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45974.902875810185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45974.902875810185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45974.902875810185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45974.902875810185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45974.902875810185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45974.902875810185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45974.902875810185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45974.902875810185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45974.902875810185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45974.902875810185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45974.902875810185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45974.902875810185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45974.902875810185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45974.902875810185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45974.902875810185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45974.902875810185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45974.902875810185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45974.902875810185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45974.902875810185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45974.902875810185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45974.902875810185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45974.902875810185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45974.902875810185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45974.902875810185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45974.902875810185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45974.902875810185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45974.902875810185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45974.902875810185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45974.902875810185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45974.902875810185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45974.902875810185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45974.902875810185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45974.902875810185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45974.902875810185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45974.902875810185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45974.902875810185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45974.902875810185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45974.902875810185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45974.902875810185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45974.902875810185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45974.902875810185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45974.902875810185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45974.902875810185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45974.902875810185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45974.902875810185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45974.902875810185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45974.902875810185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45974.902875810185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45974.902875810185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45974.902875810185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45974.902875810185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45974.902875810185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45974.902875810185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45974.902875810185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45974.902875810185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45974.902875810185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45974.902875810185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45974.902875810185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45974.902875810185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45974.902875810185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45974.902875810185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45974.902875810185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45974.902875810185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45974.902875810185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45974.902875810185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45974.902875810185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45974.902875810185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45974.902875810185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45974.902875810185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45974.902875810185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45974.902875810185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45974.902875810185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45974.902875810185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45974.902875810185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45974.902875810185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45974.902875810185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45974.902875810185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45974.902875810185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45974.902875810185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45974.902875810185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45974.902875810185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45974.902875810185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45974.902875810185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45974.902875810185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45974.902875810185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45974.902875810185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45974.902875810185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45974.902875810185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45974.902875810185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45974.902875810185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45974.902875810185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45974.902875810185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45974.902875810185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45974.902875810185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45974.902875810185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45974.902875810185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45974.902875810185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45974.902875810185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45974.902875810185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45974.902875810185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45974.902875810185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45974.902875810185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45974.902875810185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45974.902875810185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45974.902875810185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45974.902875810185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45974.902875810185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45974.902875810185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45974.902875810185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45974.902875810185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45974.902875810185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45974.902875810185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45974.902875810185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45974.902875810185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45974.902875810185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45974.902875810185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45974.902875810185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45974.902875810185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45974.902875810185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45974.902875810185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45974.902875810185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45974.902875810185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45974.902875810185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45974.902875810185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45974.902875810185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45974.902875810185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45974.902875810185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45974.902875810185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45974.902875810185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45974.902875810185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45974.902875810185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45974.902875810185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45974.902875810185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45974.902875810185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45974.902875810185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45974.902875810185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45974.902875810185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45974.902875810185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45974.902875810185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45974.902875810185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45974.902875810185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45974.902875810185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45974.902875810185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45974.902875810185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45974.902875810185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45974.902875810185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45974.902875810185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45974.902875810185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45974.902875810185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45974.902875810185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45974.902875810185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45974.902875810185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45974.902875810185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45974.902875810185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45974.902875810185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45974.902875810185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45974.902875810185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45974.902875810185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45974.902875810185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45974.902875810185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45974.902875810185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45974.902875810185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45974.902875810185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45974.902875810185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45974.902875810185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45974.902875810185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45974.902875810185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45974.902875810185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45974.902875810185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45974.902875810185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45974.902875810185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45974.902875810185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45974.902875810185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45974.902875810185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45974.902875810185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45974.902875810185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45974.902875810185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45974.902875810185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45974.902875810185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45974.902875810185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45974.902875810185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45974.902875810185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45974.902875810185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45974.902875810185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45974.902875810185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45974.902875810185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45974.902875810185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45974.902875810185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45974.902875810185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45974.902875810185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45974.902875810185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45974.902875810185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45974.902875810185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45974.902875810185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45974.902875810185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45974.902875810185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45974.902875810185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45974.902875810185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45974.902875810185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45974.902875810185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45974.902875810185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45974.902875810185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45974.902875810185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45974.902875810185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45974.902875810185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45974.902875810185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45974.902875810185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45974.902875810185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45974.902875810185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45974.902875810185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45974.902875810185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45974.902875810185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45974.902875810185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45974.902875810185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45974.902875810185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45974.902875810185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45974.902875810185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45974.902875810185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45974.902875810185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45974.902875810185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45974.902875810185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45974.902875810185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45974.902875810185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45974.902875810185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45974.902875810185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45974.902875810185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45974.902875810185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45974.902875810185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45974.902875810185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45974.902875810185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45974.902875810185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45974.902875810185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45974.902875810185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45974.902875810185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45974.902875810185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45974.902875810185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45974.902875810185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45974.902875810185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45974.902875810185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45974.902875810185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45974.902875810185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45974.902875810185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45974.902875810185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45974.902875810185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45974.902875810185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45974.902875810185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45974.902875810185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45974.902875810185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45974.902875810185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45974.902875810185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45974.902875810185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45974.902875810185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45974.902875810185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45974.902875810185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45974.902875810185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45974.902875810185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45974.902875810185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45974.902875810185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45974.902875810185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45974.902875810185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45974.902875810185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45974.902875810185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45974.902875810185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45974.902875810185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45974.902875810185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45974.902875810185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45974.902875810185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45974.902875810185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45974.902875810185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45974.902875810185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45974.902875810185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45974.902875810185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45974.902875810185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45974.902875810185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45974.902875810185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45974.902875810185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45974.902875810185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45974.902875810185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45974.902875810185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45974.902875810185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45974.902875810185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45974.902875810185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45974.902875810185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45974.902875810185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45974.902875810185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45974.902875810185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45974.902875810185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45974.902875810185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45974.902875810185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45974.902875810185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45974.902875810185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45974.902875810185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45974.902875810185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45974.902875810185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45974.902875810185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45974.902875810185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45974.902875810185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45974.902875810185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45974.902875810185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45974.902875810185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45974.902875810185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45974.902875810185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45974.902875810185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45974.902875810185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45974.902875810185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45974.902875810185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45974.902875810185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45974.902875810185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45974.902875810185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45974.902875810185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45974.902875810185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45974.902875810185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45974.902875810185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45974.902875810185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45974.902875810185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45974.902875810185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45974.902875810185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45974.902875810185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45974.902875810185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45974.902875810185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45974.902875810185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45974.902875810185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45974.902875810185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45974.902875810185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45974.902875810185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45974.902875810185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45974.902875810185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45974.902875810185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45974.902875810185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45974.902875810185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45974.902875810185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45974.902875810185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45974.902875810185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45974.902875810185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45974.902875810185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45974.902875810185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45974.902875810185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45974.902875810185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45974.902875810185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45974.902875810185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45974.902875810185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45974.902875810185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45974.902875810185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45974.902875810185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45974.902875810185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45974.902875810185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45974.902875810185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45974.902875810185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45974.902875810185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45974.902875810185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45974.902875810185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45974.902875810185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45974.902875810185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45974.902875810185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45974.902875810185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45974.902875810185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45974.902875810185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45974.902875810185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45974.902875810185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45974.902875810185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45974.902875810185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45974.902875810185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45974.902875810185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45974.902875810185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45974.902875810185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45974.902875810185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45974.902875810185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45974.902875810185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45974.902875810185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45974.902875810185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45974.902875810185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45974.902875810185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45974.902875810185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45974.902875810185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45974.902875810185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45974.902875810185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45974.902875810185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45974.902875810185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45974.902875810185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45974.902875810185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45974.902875810185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45974.902875810185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45974.902875810185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45974.902875810185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45974.902875810185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45974.902875810185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45974.902875810185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45974.902875810185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45974.902875810185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45974.902875810185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45974.902875810185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45974.902875810185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45974.902875810185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45974.902875810185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45974.902875810185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45974.902875810185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45974.902875810185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45974.902875810185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45974.902875810185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45974.902875810185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45974.902875810185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45974.902875810185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45974.902875810185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45974.902875810185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45974.902875810185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45974.902875810185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45974.902875810185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45974.902875810185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45974.902875810185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45974.902875810185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45974.902875810185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45974.902875810185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45974.902875810185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45974.902875810185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45974.902875810185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45974.902875810185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45974.902875810185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45974.902875810185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45974.902875810185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45974.902875810185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45974.902875810185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45974.902875810185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45974.902875810185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45974.902875810185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45974.902875810185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45974.902875810185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45974.902875810185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45974.902875810185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45974.902875810185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45974.902875810185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45974.902875810185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45974.902875810185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45974.902875810185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45974.902875810185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45974.902875810185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45974.902875810185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45974.902875810185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45974.902875810185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45974.902875810185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45974.902875810185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45974.902875810185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45974.902875810185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45974.902875810185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45974.902875810185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45974.902875810185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45974.902875810185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45974.902875810185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45974.902875810185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45974.902875810185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45974.902875810185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45974.902875810185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45974.902875810185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45974.902875810185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45974.902875810185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45974.902875810185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45974.902875810185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45974.902875810185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45974.902875810185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45974.902875810185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45974.902875810185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45974.902875810185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45974.902875810185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45974.902875810185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45974.902875810185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45974.902875810185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45974.902875810185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45974.902875810185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45974.902875810185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45974.902875810185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45974.902875810185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45974.902875810185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45974.902875810185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45974.902875810185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45974.902875810185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45974.902875810185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45974.902875810185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45974.902875810185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45974.902875810185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45974.902875810185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45974.902875810185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45974.902875810185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45974.902875810185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45974.902875810185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45974.902875810185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45974.902875810185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45974.902875810185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45974.902875810185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45974.902875810185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45974.902875810185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45974.902875810185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45974.902875810185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45974.902875810185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45974.902875810185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45974.902875810185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45974.902875810185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45974.902875810185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45974.902875810185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45974.902875810185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45974.902875810185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45974.902875810185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45974.902875810185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45974.902875810185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45974.902875810185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45974.902875810185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45974.902875810185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45974.902875810185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45974.902875810185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45974.902875810185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45974.902875810185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45974.902875810185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45974.902875810185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45974.902875810185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45974.902875810185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45974.902875810185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45974.902875810185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45974.902875810185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45974.902875810185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45974.902875810185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45974.902875810185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45974.902875810185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45974.902875810185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45974.902875810185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45974.902875810185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45974.902875810185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45974.902875810185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45974.902875810185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45974.902875810185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45974.902875810185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45974.902875810185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45974.902875810185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45974.902875810185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45974.902875810185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45974.902875810185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45974.902875810185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45974.902875810185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45974.902875810185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45974.902875810185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45974.902875810185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45974.902875810185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45974.902875810185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45974.902875810185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45974.902875810185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45974.902875810185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45974.902875810185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45974.902875810185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45974.902875810185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45974.902875810185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45974.902875810185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45974.902875810185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45974.902875810185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45974.902875810185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45974.902875810185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45974.902875810185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45974.902875810185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45974.902875810185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45974.902875810185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45974.902875810185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45974.902875810185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45974.902875810185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45974.902875810185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45974.902875810185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45974.902875810185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45974.902875810185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45974.902875810185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45974.902875810185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45974.902875810185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45974.902875810185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45974.902875810185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45974.902875810185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45974.902875810185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45974.902875810185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45974.902875810185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45974.902875810185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45974.902875810185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45974.902875810185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45974.902875810185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45974.902875810185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45974.902875810185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45974.902875810185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45974.902875810185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45974.902875810185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45974.902875810185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45974.902875810185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45974.902875810185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45974.902875810185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45974.902875810185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45974.902875810185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45974.902875810185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45974.902875810185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45974.902875810185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45974.902875810185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45974.902875810185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45974.902875810185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45974.902875810185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45974.902875810185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45974.902875810185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45974.902875810185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45974.902875810185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45974.902875810185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45974.902875810185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45974.902875810185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45974.902875810185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45974.902875810185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45974.902875810185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45974.902875810185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45974.902875810185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45974.902875810185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45974.902875810185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45974.902875810185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45974.902875810185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45974.902875810185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45974.902875810185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45974.902875810185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45974.902875810185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45974.902875810185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45974.902875810185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45974.902875810185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45974.902875810185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45974.902875810185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45974.902875810185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45974.902875810185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45974.902875810185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45974.902875810185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45974.902875810185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45974.902875810185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45974.902875810185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45974.902875810185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45974.902875810185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45974.902875810185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45974.902875810185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45974.902875810185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45974.902875810185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45974.902875810185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45974.902875810185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45974.902875810185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45974.902875810185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45974.902875810185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45974.902875810185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45974.902875810185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45974.902875810185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45974.902875810185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45974.902875810185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45974.902875810185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45974.902875810185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45974.902875810185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45974.902875810185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45974.902875810185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45974.902875810185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45974.902875810185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45974.902875810185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45974.902875810185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45974.902875810185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45974.902875810185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45974.902875810185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45974.902875810185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45974.902875810185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45974.902875810185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45974.902875810185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45974.902875810185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45974.902875810185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45974.902875810185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45974.902875810185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45974.902875810185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45974.902875810185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45974.902875810185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45974.902875810185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45974.902875810185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45974.902875810185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45974.902875810185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45974.902875810185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45974.902875810185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45974.902875810185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45974.902875810185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45974.902875810185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45974.902875810185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45974.902875810185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45974.902875810185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45974.902875810185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45974.902875810185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45974.902875810185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45974.902875810185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45974.902875810185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45974.902875810185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45974.902875810185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45974.902875810185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45974.902875810185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45974.902875810185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45974.902875810185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45974.902875810185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45974.902875810185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45974.902875810185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45974.902875810185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45974.902875810185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45974.902875810185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45974.902875810185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45974.902875810185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45974.902875810185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45974.902875810185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45974.902875810185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45974.902875810185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45974.902875810185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45974.902875810185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45974.902875810185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45974.902875810185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45974.902875810185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45974.902875810185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45974.902875810185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45974.902875810185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45974.902875810185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45974.902875810185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45974.902875810185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45974.902875810185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45974.902875810185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45974.902875810185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45974.902875810185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45974.902875810185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45974.902875810185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45974.902875810185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45974.902875810185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45974.902875810185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45974.902875810185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45974.902875810185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45974.902875810185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45974.902875810185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45974.902875810185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45974.902875810185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45974.902875810185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45974.902875810185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45974.902875810185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45974.902875810185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45974.902875810185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45974.902875810185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45974.902875810185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45974.902875810185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45974.902875810185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45974.902875810185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45974.902875810185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45974.902875810185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45974.902875810185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45974.902875810185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45974.902875810185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45974.902875810185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45974.902875810185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45974.902875810185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45974.902875810185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45974.902875810185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45974.902875810185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45974.902875810185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45974.902875810185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45974.902875810185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45974.902875810185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45974.902875810185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45974.902875810185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45974.902875810185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45974.902875810185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45974.902875810185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45974.902875810185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45974.902875810185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45974.902875810185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45974.902875810185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45974.902875810185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45974.902875810185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45974.902875810185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45974.902875810185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45974.902875810185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45974.902875810185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45974.902875810185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45974.902875810185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45974.902875810185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45974.902875810185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45974.902875810185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45974.902875810185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45974.902875810185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45974.902875810185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45974.902875810185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45974.902875810185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45974.902875810185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45974.902875810185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45974.902875810185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45974.902875810185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45974.902875810185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45974.902875810185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45974.902875810185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45974.902875810185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45974.902875810185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45974.902875810185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45974.902875810185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45974.902875810185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45974.902875810185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45974.902875810185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45974.902875810185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45974.902875810185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45974.902875810185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45974.902875810185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45974.902875810185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45974.902875810185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45974.902875810185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45974.902875810185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45974.902875810185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45974.902875810185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45974.902875810185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45974.902875810185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45974.902875810185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45974.902875810185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45974.902875810185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45974.902875810185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45974.902875810185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45974.902875810185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45974.902875810185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45974.902875810185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45974.902875810185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45974.902875810185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45974.902875810185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45974.902875810185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45974.902875810185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45974.902875810185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45974.902875810185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45974.902875810185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45974.902875810185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45974.902875810185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45974.902875810185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271.42215821758873</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45974.902875810185</v>
      </c>
      <c r="H3" s="96">
        <v>45974.845023148147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1</v>
      </c>
      <c r="D4" s="92" t="s">
        <v>28464</v>
      </c>
      <c r="E4" s="95" t="s">
        <v>39100</v>
      </c>
      <c r="F4" s="96">
        <v>45974.861724537041</v>
      </c>
      <c r="G4" s="97">
        <f ca="1">IFERROR(NOW()-F4,"")</f>
        <v>4.1151273144350853E-2</v>
      </c>
      <c r="H4" s="96">
        <v>45974.855474537035</v>
      </c>
      <c r="I4" s="135" t="str">
        <f>IFERROR(VLOOKUP(D4,DB!A:F,6,0),"")</f>
        <v>SCECO+STB</v>
      </c>
      <c r="J4" s="135" t="str">
        <f>IFERROR(VLOOKUP(D4,DB!A:G,7,0),"")</f>
        <v>Weak</v>
      </c>
      <c r="K4" s="98" t="s">
        <v>39112</v>
      </c>
      <c r="L4" s="92" t="str">
        <f>IFERROR(VLOOKUP(D4,DB!A:I,9,0),"")</f>
        <v>Latis</v>
      </c>
    </row>
    <row r="5" spans="1:16" ht="15" customHeight="1">
      <c r="A5" s="135"/>
      <c r="B5" s="135" t="str">
        <f>IFERROR(VLOOKUP(D5,DB!A:K,11,0),"")</f>
        <v/>
      </c>
      <c r="C5" s="94"/>
      <c r="D5" s="92"/>
      <c r="E5" s="95"/>
      <c r="F5" s="96"/>
      <c r="G5" s="97">
        <f ca="1">IFERROR(NOW()-F5,"")</f>
        <v>45974.902875810185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45974.902875810185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45974.902875810185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45974.902875810185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45974.902875810185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45974.902875810185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45974.902875810185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45974.902875810185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45974.902875810185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45974.902875810185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45974.902875810185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45974.902875810185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45974.902875810185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45974.902875810185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45974.902875810185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45974.902875810185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45974.902875810185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45974.902875810185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45974.902875810185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45974.902875810185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45974.902875810185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45974.902875810185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45974.902875810185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45974.902875810185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45974.902875810185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45974.902875810185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45974.902875810185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45974.902875810185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45974.902875810185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45974.902875810185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45974.902875810185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45974.902875810185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45974.902875810185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45974.902875810185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45974.902875810185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45974.902875810185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45974.902875810185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45974.902875810185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45974.902875810185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45974.902875810185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45974.902875810185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45974.902875810185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45974.902875810185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45974.902875810185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45974.902875810185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45974.902875810185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45974.902875810185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45974.902875810185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45974.902875810185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45974.902875810185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45974.902875810185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45974.902875810185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45974.902875810185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45974.902875810185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45974.902875810185</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83.070815624996612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48.713998495368287</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8" ca="1" si="1">IFERROR(NOW()-F4,"")</f>
        <v>26.241764699072519</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7.0271643518935889E-2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45974.902875810185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45974.902875810185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45974.902875810185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45974.902875810185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45974.902875810185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45974.902875810185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45974.902875810185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45974.902875810185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45974.902875810185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45974.902875810185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45974.902875810185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45974.902875810185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45974.902875810185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45974.902875810185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45974.902875810185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45974.902875810185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45974.902875810185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45974.902875810185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45974.902875810185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45974.902875810185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45974.902875810185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45974.902875810185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45974.902875810185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45974.902875810185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45974.902875810185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45974.902875810185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45974.902875810185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45974.902875810185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45974.902875810185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45974.902875810185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45974.902875810185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45974.902875810185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45974.902875810185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45974.902875810185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45974.902875810185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45974.902875810185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45974.902875810185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45974.902875810185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45974.902875810185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45974.902875810185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45974.902875810185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45974.902875810185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45974.902875810185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45974.902875810185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45974.902875810185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45974.902875810185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45974.902875810185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45974.902875810185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45974.902875810185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45974.902875810185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45974.902875810185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45974.902875810185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45974.902875810185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45974.902875810185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45974.902875810185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45974.902875810185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45974.902875810185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45974.902875810185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45974.902875810185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45974.902875810185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45974.902875810185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45974.902875810185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45974.902875810185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45974.902875810185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45974.902875810185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45974.902875810185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45974.902875810185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45974.902875810185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45974.902875810185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45974.902875810185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45974.902875810185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45974.902875810185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45974.902875810185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45974.902875810185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45974.902875810185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45974.902875810185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45974.902875810185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45974.902875810185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45974.902875810185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45974.902875810185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45974.902875810185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45974.902875810185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45974.902875810185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45974.902875810185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45974.902875810185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45974.902875810185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45974.902875810185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45974.902875810185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45974.902875810185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45974.902875810185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45974.902875810185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45974.902875810185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45974.902875810185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45974.902875810185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45974.902875810185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45974.902875810185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45974.902875810185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45974.902875810185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45974.902875810185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45974.902875810185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45974.902875810185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45974.902875810185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45974.902875810185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45974.902875810185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45974.902875810185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45974.902875810185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45974.902875810185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45974.902875810185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45974.902875810185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45974.902875810185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45974.902875810185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45974.902875810185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45974.902875810185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45974.902875810185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45974.902875810185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45974.902875810185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45974.902875810185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45974.902875810185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45974.902875810185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45974.902875810185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45974.902875810185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45974.902875810185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45974.902875810185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45974.902875810185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45974.902875810185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45974.902875810185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45974.902875810185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45974.902875810185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45974.902875810185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45974.902875810185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45974.902875810185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45974.902875810185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45974.902875810185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45974.902875810185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45974.902875810185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45974.902875810185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45974.902875810185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45974.902875810185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45974.902875810185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45974.902875810185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45974.902875810185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45974.902875810185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45974.902875810185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45974.902875810185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45974.902875810185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45974.902875810185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45974.902875810185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45974.902875810185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45974.902875810185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45974.902875810185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45974.902875810185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45974.902875810185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45974.902875810185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45974.902875810185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45974.902875810185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45974.902875810185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45974.902875810185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45974.902875810185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45974.902875810185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45974.902875810185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45974.902875810185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45974.902875810185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45974.902875810185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45974.902875810185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45974.902875810185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45974.902875810185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45974.902875810185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45974.902875810185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45974.902875810185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45974.902875810185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45974.902875810185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45974.902875810185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45974.902875810185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45974.902875810185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45974.902875810185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45974.902875810185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45974.902875810185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45974.902875810185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45974.902875810185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45974.902875810185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45974.902875810185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45974.902875810185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45974.902875810185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45974.902875810185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45974.902875810185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45974.902875810185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45974.902875810185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45974.902875810185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45974.902875810185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45974.902875810185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45974.902875810185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45974.902875810185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45974.902875810185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45974.902875810185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45974.902875810185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45974.902875810185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45974.902875810185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45974.902875810185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45974.902875810185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45974.902875810185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45974.902875810185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45974.902875810185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45974.902875810185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45974.902875810185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45974.902875810185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45974.902875810185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45974.902875810185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45974.902875810185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45974.902875810185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45974.902875810185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45974.902875810185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45974.902875810185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45974.902875810185</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45974.902875810185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45974.902875810185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45974.902875810185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45974.902875810185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45974.902875810185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45974.902875810185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45974.902875810185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45974.902875810185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45974.902875810185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45974.902875810185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45974.902875810185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45974.902875810185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45974.902875810185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45974.902875810185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45974.902875810185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45974.902875810185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45974.902875810185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45974.902875810185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45974.902875810185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45974.902875810185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45974.902875810185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45974.902875810185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45974.902875810185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45974.902875810185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45974.902875810185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45974.902875810185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45974.902875810185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45974.902875810185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45974.902875810185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45974.902875810185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45974.902875810185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45974.902875810185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45974.902875810185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45974.902875810185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45974.902875810185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45974.902875810185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45974.902875810185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45974.902875810185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45974.902875810185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45974.902875810185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45974.902875810185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45974.902875810185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45974.902875810185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45974.902875810185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45974.902875810185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45974.902875810185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45974.902875810185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45974.902875810185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45974.902875810185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45974.902875810185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45974.902875810185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45974.902875810185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45974.902875810185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45974.902875810185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45974.902875810185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45974.902875810185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45974.902875810185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45974.902875810185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45974.902875810185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45974.902875810185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45974.902875810185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45974.902875810185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45974.902875810185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45974.902875810185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45974.902875810185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45974.902875810185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45974.902875810185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45974.902875810185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45974.902875810185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45974.902875810185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45974.902875810185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45974.902875810185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45974.902875810185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45974.902875810185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45974.902875810185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45974.902875810185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45974.902875810185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45974.902875810185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45974.902875810185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45974.902875810185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45974.902875810185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45974.902875810185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45974.902875810185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45974.902875810185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45974.902875810185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45974.902875810185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45974.902875810185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45974.902875810185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45974.902875810185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45974.902875810185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45974.902875810185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45974.902875810185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45974.902875810185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45974.902875810185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45974.902875810185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45974.902875810185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45974.902875810185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45974.902875810185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45974.902875810185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45974.902875810185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45974.902875810185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45974.902875810185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45974.902875810185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45974.902875810185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45974.902875810185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45974.902875810185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45974.902875810185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45974.902875810185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45974.902875810185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45974.902875810185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45974.902875810185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45974.902875810185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45974.902875810185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45974.902875810185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45974.902875810185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45974.902875810185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45974.902875810185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45974.902875810185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45974.902875810185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45974.902875810185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45974.902875810185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45974.902875810185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45974.902875810185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45974.902875810185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45974.902875810185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45974.902875810185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45974.902875810185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45974.902875810185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45974.902875810185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45974.902875810185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45974.902875810185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45974.902875810185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45974.902875810185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45974.902875810185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45974.902875810185</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2025-11-13T18:42:06Z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