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46" documentId="120_S{2AC9BD13-BADA-5192-A53E-5A8FF88502F6}" xr6:coauthVersionLast="47" xr6:coauthVersionMax="47" xr10:uidLastSave="{788F1EA8-972E-4CB9-9CA2-6F03D1BD743C}"/>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<sst xmlns="http://schemas.openxmlformats.org/spreadsheetml/2006/main" count="181535" uniqueCount="39145">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</sst>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335.93048587963131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45998.878911574073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45998.878911574073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45998.878911574073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45998.878911574073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45998.878911805557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45998.878911805557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45998.878911805557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45998.878911805557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45998.878911805557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45998.878911805557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45998.878911805557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45998.878911805557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45998.878911805557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45998.878911805557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45998.878911805557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45998.878911805557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45998.878911805557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45998.878911805557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45998.878911805557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45998.878911805557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45998.878911805557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45998.878911805557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45998.878911805557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45998.878911805557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45998.878911805557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45998.878911805557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45998.878911805557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45998.878911805557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45998.878911805557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45998.878911805557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45998.878911805557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45998.878911805557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45998.878911805557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45998.878911805557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45998.878911805557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45998.878911805557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45998.878911805557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45998.878911805557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45998.878911805557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45998.878911805557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45998.878911805557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45998.878911805557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45998.878911805557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45998.878911805557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45998.878911805557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45998.878911805557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45998.878911805557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45998.878911805557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45998.878911805557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45998.878911805557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45998.878911805557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45998.878911805557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45998.878911805557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45998.878911805557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45998.878911805557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45998.878911805557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45998.878911805557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45998.878911805557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45998.878911805557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45998.878911805557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45998.878911805557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45998.878911805557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45998.878911805557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45998.878911805557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45998.878911805557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45998.878911805557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45998.878911805557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45998.878911805557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45998.878911805557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45998.878911805557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45998.878911805557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45998.878911805557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45998.878911805557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45998.878911805557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45998.878911805557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45998.878911805557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45998.878911805557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45998.878911805557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45998.878911805557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45998.878911805557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45998.878911805557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45998.878911805557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45998.878911805557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45998.878911805557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45998.878911805557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45998.878911805557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45998.878911805557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45998.878911805557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45998.878911805557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45998.878911805557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45998.878911805557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45998.878911805557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45998.878911805557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45998.878911805557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45998.878911805557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45998.878911805557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45998.878911805557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45998.878911805557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45998.878911805557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45998.878911805557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45998.878911805557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45998.878911805557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45998.878911805557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45998.878911805557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45998.878911805557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45998.878911805557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45998.878911805557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45998.878911805557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45998.878911805557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45998.878911805557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45998.878911805557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45998.878911805557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45998.878911805557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45998.878911805557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45998.878911805557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45998.878911805557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45998.878911805557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45998.878911805557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45998.878911805557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45998.878911805557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45998.878911805557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45998.878911805557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45998.878911805557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45998.878911805557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45998.878911805557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45998.878911805557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45998.878911805557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45998.878911805557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45998.878911805557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45998.878911805557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45998.878911805557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45998.878911805557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45998.878911805557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45998.878911805557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45998.878911805557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45998.878911805557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45998.878911805557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45998.878911805557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45998.878911805557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45998.878911805557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45998.878911805557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45998.878911805557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45998.878911805557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45998.878911805557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45998.878911805557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45998.878911805557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45998.878911805557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45998.878911805557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45998.878911805557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45998.878911805557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45998.878911805557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45998.878911805557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45998.878911805557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45998.878911805557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45998.878911805557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45998.878911805557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45998.878911805557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45998.878911805557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45998.878911805557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45998.878911805557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45998.878911805557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45998.878911805557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45998.878911805557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45998.878911805557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45998.878911805557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45998.878911805557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45998.878911805557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45998.878911805557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45998.878911805557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45998.878911805557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45998.878911805557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45998.878911805557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45998.878911805557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45998.878911805557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45998.878911805557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45998.878911805557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45998.878911805557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45998.878911805557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173.87907384259597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14.491492824075976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1.5235296296305023</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5.8946296296198852E-2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45998.878911574073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45998.878911574073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45998.878911574073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45998.878911574073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45998.878911574073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45998.878911574073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45998.878911574073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45998.878911574073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45998.878911574073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45998.878911574073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45998.878911574073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45998.878911574073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45998.878911574073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45998.878911574073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45998.878911574073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45998.878911574073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45998.878911574073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45998.878911574073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45998.878911574073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45998.878911574073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45998.878911574073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45998.878911574073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45998.878911574073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45998.878911574073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45998.878911574073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45998.878911574073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45998.878911574073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45998.878911574073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45998.878911574073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45998.878911574073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45998.878911574073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45998.878911574073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45998.878911574073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45998.878911574073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45998.878911574073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45998.878911574073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45998.878911574073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45998.878911574073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45998.878911574073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45998.878911574073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45998.878911574073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45998.878911574073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45998.878911574073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45998.878911574073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45998.878911574073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45998.878911574073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45998.878911574073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45998.878911574073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45998.878911574073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45998.878911574073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45998.878911574073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45998.878911574073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45998.878911574073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45998.878911574073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45998.878911574073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45998.878911574073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45998.878911574073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45998.878911574073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45998.878911574073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45998.878911574073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45998.878911574073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45998.878911574073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45998.878911574073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45998.878911574073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45998.878911574073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45998.878911574073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45998.878911574073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45998.878911574073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45998.878911574073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45998.878911574073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45998.878911574073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45998.878911574073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45998.878911574073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45998.878911574073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45998.878911574073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45998.878911574073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45998.878911574073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45998.878911574073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45998.878911574073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45998.878911574073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45998.878911574073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45998.878911574073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45998.878911574073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45998.878911574073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45998.878911574073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45998.878911574073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45998.878911574073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45998.878911574073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45998.878911574073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45998.878911574073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45998.878911574073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45998.878911574073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45998.878911574073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45998.878911574073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45998.878911574073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45998.878911574073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45998.878911574073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45998.878911574073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45998.878911574073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45998.878911574073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45998.878911574073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45998.878911574073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45998.878911574073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45998.878911574073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45998.878911574073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45998.878911574073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45998.878911574073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45998.878911574073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45998.878911574073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45998.878911574073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45998.878911574073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45998.878911574073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45998.878911574073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45998.878911574073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45998.878911574073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45998.878911574073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45998.878911574073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45998.878911574073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45998.878911574073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45998.878911574073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45998.878911574073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45998.878911574073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45998.878911574073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45998.878911574073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45998.878911574073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45998.878911574073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45998.878911574073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45998.878911574073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45998.878911574073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45998.878911574073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45998.878911574073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45998.878911574073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45998.878911574073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45998.878911574073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45998.878911574073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45998.878911574073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45998.878911574073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45998.878911574073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45998.878911574073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45998.878911574073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45998.878911574073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45998.878911574073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45998.878911574073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45998.878911574073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45998.878911574073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45998.878911574073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45998.878911574073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45998.878911574073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45998.878911574073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45998.878911574073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45998.878911574073</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45998.878911574073</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45998.878911574073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45998.878911574073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45998.878911574073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45998.878911574073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45998.878911574073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45998.878911574073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45998.878911574073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45998.878911574073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45998.878911574073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45998.878911574073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45998.878911574073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45998.878911574073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45998.878911574073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45998.878911574073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45998.878911574073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45998.878911574073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45998.878911574073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45998.878911574073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45998.878911574073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45998.878911574073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45998.878911574073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45998.878911574073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45998.878911574073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45998.878911574073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45998.878911574073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45998.878911574073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45998.878911574073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45998.878911574073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45998.878911574073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45998.878911574073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45998.878911574073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45998.878911574073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45998.878911574073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45998.878911574073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45998.878911574073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45998.878911574073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45998.878911574073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45998.878911574073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45998.878911574073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45998.878911574073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45998.878911574073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45998.878911574073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45998.878911574073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45998.878911574073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45998.878911574073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45998.878911574073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45998.878911574073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45998.878911574073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45998.878911574073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45998.878911574073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45998.878911574073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45998.878911574073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45998.878911574073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45998.878911574073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45998.878911574073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45998.878911574073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45998.878911574073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45998.878911574073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45998.878911574073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45998.878911574073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45998.878911574073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45998.878911574073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45998.878911574073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45998.878911574073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45998.878911574073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45998.878911574073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45998.878911574073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45998.878911574073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45998.878911574073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45998.878911574073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45998.878911574073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45998.878911574073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45998.878911574073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45998.878911574073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45998.878911574073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45998.878911574073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45998.878911574073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45998.878911574073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45998.878911574073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45998.878911574073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45998.878911574073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45998.878911574073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45998.878911574073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45998.878911574073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45998.878911574073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45998.878911574073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45998.878911574073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45998.878911574073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45998.878911574073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45998.878911574073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45998.878911574073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45998.878911574073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45998.878911574073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45998.878911574073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45998.878911574073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45998.878911574073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45998.878911574073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45998.878911574073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45998.878911574073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45998.878911574073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45998.878911574073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45998.878911574073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45998.878911574073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45998.878911574073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45998.878911574073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45998.878911574073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45998.878911574073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45998.878911574073</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45998.878911574073</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45998.878911574073</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45998.878911805557</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45998.878911805557</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45998.878911805557</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45998.878911805557</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45998.878911805557</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45998.878911805557</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45998.878911805557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45998.878911805557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45998.878911805557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45998.878911805557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45998.878911805557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45998.878911805557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45998.878911805557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45998.878911805557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45998.878911805557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45998.878911805557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45998.878911805557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45998.878911805557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45998.878911805557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45998.878911805557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45998.878911805557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45998.878911805557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45998.878911805557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45998.878911805557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45998.878911805557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45998.878911805557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45998.878911805557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45998.878911805557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45998.878911805557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45998.878911805557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45998.878911805557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45998.878911805557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45998.878911805557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45998.878911805557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45998.878911805557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45998.878911805557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45998.878911805557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45998.878911805557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45998.878911805557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45998.878911805557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45998.878911805557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45998.878911805557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45998.878911805557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45998.878911805557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45998.878911805557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45998.878911805557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45998.878911805557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45998.878911805557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45998.878911805557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45998.878911805557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45998.878911805557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45998.878911805557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45998.878911805557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45998.878911805557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45998.878911805557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45998.878911805557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45998.878911805557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45998.878911805557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45998.878911805557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45998.878911805557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45998.878911805557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45998.878911805557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45998.878911805557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45998.878911805557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45998.878911805557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45998.878911805557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45998.878911805557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45998.878911805557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45998.878911805557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45998.878911805557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45998.878911805557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45998.878911805557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45998.878911805557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45998.878911805557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45998.878911805557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45998.878911805557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45998.878911805557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45998.878911805557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45998.878911805557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45998.878911805557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45998.878911805557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45998.878911805557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45998.878911805557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45998.878911805557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45998.878911805557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45998.878911805557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45998.878911805557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45998.878911805557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45998.878911805557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45998.878911805557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45998.878911805557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45998.878911805557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45998.878911805557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45998.878911805557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45998.878911805557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45998.878911805557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45998.878911805557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45998.878911805557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45998.878911805557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45998.878911805557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45998.878911805557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45998.878911805557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45998.878911805557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45998.878911805557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45998.878911805557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45998.878911805557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45998.878911805557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45998.878911805557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45998.878911805557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45998.878911805557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45998.878911805557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45998.878911805557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45998.878911805557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45998.878911805557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45998.878911805557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45998.878911805557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45998.878911805557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45998.878911805557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45998.878911805557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45998.878911805557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45998.878911805557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45998.878911805557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45998.878911805557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45998.878911805557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45998.878911805557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45998.878911805557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45998.878911805557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45998.878911805557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45998.878911805557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45998.878911805557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45998.878911805557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45998.878911805557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45998.878911805557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45998.878911805557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45998.878911805557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45998.878911805557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45998.878911805557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45998.878911805557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45998.878911805557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45998.878911805557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45998.878911805557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45998.878911805557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45998.878911805557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45998.878911805557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45998.878911805557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45998.878911805557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45998.878911805557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45998.878911805557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45998.878911805557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45998.878911805557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45998.878911805557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45998.878911805557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45998.878911805557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45998.878911805557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45998.878911805557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45998.878911805557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45998.878911805557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45998.878911805557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45998.878911805557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45998.878911805557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45998.878911805557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45998.878911805557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45998.878911805557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45998.878911805557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45998.878911805557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45998.878911805557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45998.878911805557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45998.878911805557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45998.878911805557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45998.878911805557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45998.878911805557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45998.878911805557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45998.878911805557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45998.878911805557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45998.878911805557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45998.878911805557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45998.878911805557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45998.878911805557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45998.878911805557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45998.878911805557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45998.878911805557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45998.878911805557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45998.878911805557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45998.878911805557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45998.878911805557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45998.878911805557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45998.878911805557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45998.878911805557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45998.878911805557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45998.878911805557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45998.878911805557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45998.878911805557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45998.878911805557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45998.878911805557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45998.878911805557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45998.878911805557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45998.878911805557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45998.878911805557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45998.878911805557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45998.878911805557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45998.878911805557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45998.878911805557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45998.878911805557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45998.878911805557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45998.878911805557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45998.878911805557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45998.878911805557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45998.878911805557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45998.878911805557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45998.878911805557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45998.878911805557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45998.878911805557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45998.878911805557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45998.878911805557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45998.878911805557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45998.878911805557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45998.878911805557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45998.878911805557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45998.878911805557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45998.878911805557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45998.878911805557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45998.878911805557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45998.878911805557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45998.878911805557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45998.878911805557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45998.878911805557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45998.878911805557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45998.878911805557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45998.878911805557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45998.878911805557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45998.878911805557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45998.878911805557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45998.878911805557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45998.878911805557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45998.878911805557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45998.878911805557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45998.878911805557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45998.878911805557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45998.878911805557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45998.878911805557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45998.878911805557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45998.878911805557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45998.878911805557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45998.878911805557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45998.878911805557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45998.878911805557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45998.878911805557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45998.878911805557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45998.878911805557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45998.878911805557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45998.878911805557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45998.878911805557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45998.878911805557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45998.878911805557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45998.878911805557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45998.878911805557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45998.878911805557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45998.878911805557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45998.878911805557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45998.878911805557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45998.878911805557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45998.878911805557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45998.878911805557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45998.878911805557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45998.878911805557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45998.878911805557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45998.878911805557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45998.878911805557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45998.878911805557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45998.878911805557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45998.878911805557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45998.878911805557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45998.878911805557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45998.878911805557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45998.878911805557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45998.878911805557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45998.878911805557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45998.878911805557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45998.878911805557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45998.878911805557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45998.878911805557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45998.878911805557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45998.878911805557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45998.878911805557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45998.878911805557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45998.878911805557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45998.878911805557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45998.878911805557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45998.878911805557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45998.878911805557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45998.878911805557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45998.878911805557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45998.878911805557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45998.878911805557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45998.878911805557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45998.878911805557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45998.878911805557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45998.878911805557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45998.878911805557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45998.878911805557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45998.878911805557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45998.878911805557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45998.878911805557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45998.878911805557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45998.878911805557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45998.878911805557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45998.878911805557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45998.878911805557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45998.878911805557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45998.878911805557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45998.878911805557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45998.878911805557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45998.878911805557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45998.878911805557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45998.878911805557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45998.878911805557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45998.878911805557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45998.878911805557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45998.878911805557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45998.878911805557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45998.878911805557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45998.878911805557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45998.878911805557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45998.878911805557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45998.878911805557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45998.878911805557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45998.878911805557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45998.878911805557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45998.878911805557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45998.878911805557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45998.878911805557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45998.878911805557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45998.878911805557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45998.878911805557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45998.878911805557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45998.878911805557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45998.878911805557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45998.878911805557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45998.878911805557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45998.878911805557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45998.878911805557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45998.878911805557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45998.878911805557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45998.878911805557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45998.878911805557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45998.878911805557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45998.878911805557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45998.878911805557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45998.878911805557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45998.878911805557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45998.878911805557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45998.878911805557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45998.878911805557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45998.878911805557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45998.878911805557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45998.878911805557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45998.878911805557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45998.878911805557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45998.878911805557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45998.878911805557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45998.878911805557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45998.878911805557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45998.878911805557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45998.878911805557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45998.878911805557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45998.878911805557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45998.878911805557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45998.878911805557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45998.878911805557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45998.878911805557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45998.878911805557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45998.878911805557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45998.878911805557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45998.878911805557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45998.878911805557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45998.878911805557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45998.878911805557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45998.878911805557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45998.878911805557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45998.878911805557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45998.878911805557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45998.878911805557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45998.878911805557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45998.878911805557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45998.878911805557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45998.878911805557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45998.878911805557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45998.878911805557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45998.878911805557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45998.878911805557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45998.878911805557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45998.878911805557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45998.878911805557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45998.878911805557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45998.878911805557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45998.878911805557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45998.878911805557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45998.878911805557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45998.878911805557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45998.878911805557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45998.878911805557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45998.878911805557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45998.878911805557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45998.878911805557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45998.878911805557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45998.878911805557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45998.878911805557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45998.878911805557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45998.878911805557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45998.878911805557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45998.878911805557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45998.878911805557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45998.878911805557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45998.878911805557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45998.878911805557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45998.878911805557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45998.878911805557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45998.878911805557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45998.878911805557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45998.878911805557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45998.878911805557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45998.878911805557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45998.878911805557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45998.878911805557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45998.878911805557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45998.878911805557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45998.878911805557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45998.878911805557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45998.878911805557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45998.878911805557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45998.878911805557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45998.878911805557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45998.878911805557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45998.878911805557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45998.878911805557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45998.878911805557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45998.878911805557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45998.878911805557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45998.878911805557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45998.878911805557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45998.878911805557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45998.878911805557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45998.878911805557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45998.878911805557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45998.878911805557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45998.878911805557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45998.878911805557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45998.878911805557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45998.878911805557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45998.878911805557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45998.878911805557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45998.878911805557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45998.878911805557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45998.878911805557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45998.878911805557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45998.878911805557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45998.878911805557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45998.878911805557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45998.878911805557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45998.878911805557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45998.878911805557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45998.878911805557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45998.878911805557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45998.878911805557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45998.878911805557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45998.878911805557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45998.878911805557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45998.878911805557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45998.878911805557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45998.878911805557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45998.878911805557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45998.878911805557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45998.878911805557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45998.878911805557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45998.878911805557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45998.878911805557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45998.878911805557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45998.878911805557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45998.878911805557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45998.878911805557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45998.878911805557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45998.878911805557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45998.878911805557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45998.878911805557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45998.878911805557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45998.878911805557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45998.878911805557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45998.878911805557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45998.878911805557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45998.878911805557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45998.878911805557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45998.878911805557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45998.878911805557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45998.878911805557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45998.878911805557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45998.878911805557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45998.878911805557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45998.878911805557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45998.878911805557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45998.878911805557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45998.878911805557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45998.878911805557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45998.878911805557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45998.878911805557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45998.878911805557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45998.878911805557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45998.878911805557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45998.878911805557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45998.878911805557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45998.878911805557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45998.878911805557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45998.878911805557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45998.878911805557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45998.878911805557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45998.878911805557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45998.878911805557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45998.878911805557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45998.878911805557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45998.878911805557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45998.878911805557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45998.878911805557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45998.878911805557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45998.878911805557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45998.878911805557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45998.878911805557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45998.878911805557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45998.878911805557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45998.878911805557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45998.878911805557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45998.878911805557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45998.878911805557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45998.878911805557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45998.878911805557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45998.878911805557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45998.878911805557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45998.878911805557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45998.878911805557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45998.878911805557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45998.878911805557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45998.878911805557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45998.878911805557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45998.878911805557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45998.878911805557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45998.878911805557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45998.878911805557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45998.878911805557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45998.878911805557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45998.878911805557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45998.878911805557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45998.878911805557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45998.878911805557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45998.878911805557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45998.878911805557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45998.878911805557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45998.878911805557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45998.878911805557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45998.878911805557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45998.878911805557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45998.878911805557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45998.878911805557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45998.878911805557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45998.878911805557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45998.878911805557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45998.878911805557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45998.878911805557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45998.878911805557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45998.878911805557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45998.878911805557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45998.878911805557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45998.878911805557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45998.878911805557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45998.878911805557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45998.878911805557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45998.878911805557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45998.878911805557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45998.878911805557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45998.878911805557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45998.878911805557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45998.878911805557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45998.878911805557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45998.878911805557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45998.878911805557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45998.878911805557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45998.878911805557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45998.878911805557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45998.878911805557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45998.878911805557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45998.878911805557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45998.878911805557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45998.878911805557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45998.878911805557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45998.878911805557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45998.878911805557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45998.878911805557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45998.878911805557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45998.878911805557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45998.878911805557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45998.878911805557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45998.878911805557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45998.878911805557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45998.878911805557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45998.878911805557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45998.878911805557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45998.878911805557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45998.878911805557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45998.878911805557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45998.878911805557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45998.878911805557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45998.878911805557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45998.878911805557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45998.878911805557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45998.878911805557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45998.878911805557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45998.878911805557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45998.878911805557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45998.878911805557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45998.878911805557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45998.878911805557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45998.878911805557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45998.878911805557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45998.878911805557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45998.878911805557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45998.878911805557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45998.878911805557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45998.878911805557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45998.878911805557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45998.878911805557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45998.878911805557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45998.878911805557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45998.878911805557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45998.878911805557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45998.878911805557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45998.878911805557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45998.878911805557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45998.878911805557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45998.878911805557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45998.878911805557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45998.878911805557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45998.878911805557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45998.878911805557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45998.878911805557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45998.878911805557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45998.878911805557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45998.878911805557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45998.878911805557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45998.878911805557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45998.878911805557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45998.878911805557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45998.878911805557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45998.878911805557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45998.878911805557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45998.878911805557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45998.878911805557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45998.878911805557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45998.878911805557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45998.878911805557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45998.878911805557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45998.878911805557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45998.878911805557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45998.878911805557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45998.878911805557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45998.878911805557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45998.878911805557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45998.878911805557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45998.878911805557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45998.878911805557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45998.878911805557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45998.878911805557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45998.878911805557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45998.878911805557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45998.878911805557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45998.878911805557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45998.878911805557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45998.878911805557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45998.878911805557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45998.878911805557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45998.878911805557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45998.878911805557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45998.878911805557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45998.878911805557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45998.878911805557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45998.878911805557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45998.878911805557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45998.878911805557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45998.878911805557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45998.878911805557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45998.878911805557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45998.878911805557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45998.878911805557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45998.878911805557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45998.878911805557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45998.878911805557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45998.878911805557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45998.878911805557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45998.878911805557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45998.878911805557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45998.878911805557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45998.878911805557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45998.878911805557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45998.878911805557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45998.878911805557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45998.878911805557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45998.878911805557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45998.878911805557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45998.878911805557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45998.878911805557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45998.878911805557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45998.878911805557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45998.878911805557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45998.878911805557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45998.878911805557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45998.878911805557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45998.878911805557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45998.878911805557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45998.878911805557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45998.878911805557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45998.878911805557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45998.878911805557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45998.878911805557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45998.878911805557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45998.878911805557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45998.878911805557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45998.878911805557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45998.878911805557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45998.878911805557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45998.878911805557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45998.878911805557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45998.878911805557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45998.878911805557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45998.878911805557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45998.878911805557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45998.878911805557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45998.878911805557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45998.878911805557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45998.878911805557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45998.878911805557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45998.878911805557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45998.878911805557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45998.878911805557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45998.878911805557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45998.878911805557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45998.878911805557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45998.878911805557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45998.878911805557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45998.878911805557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45998.878911805557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45998.878911805557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45998.878911805557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45998.878911805557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45998.878911805557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45998.878911805557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45998.878911805557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45998.878911805557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45998.878911805557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45998.878911805557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45998.878911805557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45998.878911805557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45998.878911805557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45998.878911805557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45998.878911805557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45998.878911805557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45998.878911805557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45998.878911805557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45998.878911805557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45998.878911805557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45998.878911805557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45998.878911805557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45998.878911805557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45998.878911805557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45998.878911805557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45998.878911805557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45998.878911805557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45998.878911805557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45998.878911805557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45998.878911805557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45998.878911805557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45998.878911805557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45998.878911805557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45998.878911805557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45998.878911805557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45998.878911805557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45998.878911805557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45998.878911805557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45998.878911805557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45998.878911805557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45998.878911805557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45998.878911805557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45998.878911805557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45998.878911805557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45998.878911805557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45998.878911805557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45998.878911805557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45998.878911805557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45998.878911805557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45998.878911805557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45998.878911805557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45998.878911805557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45998.878911805557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45998.878911805557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45998.878911805557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45998.878911805557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45998.878911805557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45998.878911805557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45998.878911805557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45998.878911805557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45998.878911805557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45998.878911805557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45998.878911805557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45998.878911805557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45998.878911805557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45998.878911805557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45998.878911805557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45998.878911805557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45998.878911805557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45998.878911805557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45998.878911805557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45998.878911805557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45998.878911805557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45998.878911805557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45998.878911805557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45998.878911805557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45998.878911805557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45998.878911805557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45998.878911805557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45998.878911805557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45998.878911805557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45998.878911805557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45998.878911805557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45998.878911805557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45998.878911805557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45998.878911805557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45998.878911805557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45998.878911805557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45998.878911805557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45998.878911805557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45998.878911805557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45998.878911805557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45998.878911805557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45998.878911805557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45998.878911805557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45998.878911805557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45998.878911805557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45998.878911805557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45998.878911805557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45998.878911805557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45998.878911805557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45998.878911805557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45998.878911805557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45998.878911805557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45998.878911805557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45998.878911805557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45998.878911805557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45998.878911805557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45998.878911805557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45998.878911805557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45998.878911805557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45998.878911805557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45998.878911805557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45998.878911805557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45998.878911805557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45998.878911805557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45998.878911805557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45998.878911805557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45998.878911805557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45998.878911805557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45998.878911805557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45998.878911805557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45998.878911805557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45998.878911805557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45998.878911805557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45998.878911805557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45998.878911805557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45998.878911805557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45998.878911805557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45998.878911805557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45998.878911805557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45998.878911805557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45998.878911805557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45998.878911805557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45998.878911805557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45998.878911805557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45998.878911805557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45998.878911805557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45998.878911805557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45998.878911805557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45998.878911805557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45998.878911805557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45998.878911805557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45998.878911805557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45998.878911805557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45998.878911805557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45998.878911805557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45998.878911805557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45998.878911805557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45998.878911805557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45998.878911805557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45998.878911805557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45998.878911805557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45998.878911805557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45998.878911805557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45998.878911805557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45998.878911805557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45998.878911805557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45998.878911805557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45998.878911805557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45998.878911805557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45998.878911805557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45998.878911805557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45998.878911805557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45998.878911805557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45998.878911805557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45998.878911805557</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295.39819421296124</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1.345578472224588</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8.4768287037150003E-2</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45998.878911805557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45998.878911805557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45998.878911805557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45998.878911805557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45998.878911805557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45998.878911805557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45998.878911805557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45998.878911805557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45998.878911805557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45998.878911805557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45998.878911805557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45998.878911805557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45998.878911805557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45998.878911805557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45998.878911805557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45998.878911805557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45998.878911805557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45998.878911805557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45998.878911805557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45998.878911805557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45998.878911805557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45998.878911805557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45998.878911805557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45998.878911805557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45998.878911805557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45998.878911805557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45998.878911805557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45998.878911805557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45998.878911805557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45998.878911805557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45998.878911805557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45998.878911805557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45998.878911805557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45998.878911805557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45998.878911805557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45998.878911805557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45998.878911805557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45998.878911805557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45998.878911805557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45998.878911805557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45998.878911805557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45998.878911805557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45998.878911805557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45998.878911805557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45998.878911805557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45998.878911805557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45998.878911805557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45998.878911805557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45998.878911805557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45998.878911805557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45998.878911805557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45998.878911805557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45998.878911805557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45998.878911805557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45998.878911805557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45998.878911805557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45998.878911805557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45998.878911805557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45998.878911805557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45998.878911805557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45998.878911805557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45998.878911805557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45998.878911805557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45998.878911805557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45998.878911805557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45998.878911805557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45998.878911805557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45998.878911805557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45998.878911805557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45998.878911805557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45998.878911805557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45998.878911805557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45998.878911805557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45998.878911805557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45998.878911805557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45998.878911805557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45998.878911805557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45998.878911805557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45998.878911805557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45998.878911805557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45998.878911805557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45998.878911805557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45998.878911805557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45998.878911805557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45998.878911805557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45998.878911805557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45998.878911805557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45998.878911805557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45998.878911805557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45998.878911805557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45998.878911805557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45998.878911805557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45998.878911805557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45998.878911805557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45998.878911805557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45998.878911805557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45998.878911805557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45998.878911805557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45998.878911805557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45998.878911805557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45998.878911805557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45998.878911805557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45998.878911805557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45998.878911805557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45998.878911805557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45998.878911805557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45998.878911805557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45998.878911805557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45998.878911805557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45998.878911805557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45998.878911805557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45998.878911805557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45998.878911805557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45998.878911805557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45998.878911805557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45998.878911805557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45998.878911805557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45998.878911805557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45998.878911805557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45998.878911805557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45998.878911805557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45998.878911805557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45998.878911805557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45998.878911805557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45998.878911805557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45998.878911805557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45998.878911805557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45998.878911805557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45998.878911805557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45998.878911805557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45998.878911805557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45998.878911805557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45998.878911805557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45998.878911805557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45998.878911805557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45998.878911805557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45998.878911805557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45998.878911805557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45998.878911805557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45998.878911805557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45998.878911805557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45998.878911805557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45998.878911805557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45998.878911805557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45998.878911805557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45998.878911805557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45998.878911805557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45998.878911805557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45998.878911805557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45998.878911805557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107.04685162036913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72.6900344907408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50.217800694445032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17.505613194443868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1.7714231481440947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0.41098333333502524</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0.17974490740743931</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45998.878911574073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45998.878911574073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45998.878911574073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45998.878911574073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45998.878911574073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45998.878911574073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45998.878911574073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45998.878911574073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45998.878911574073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45998.878911574073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45998.878911574073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45998.878911574073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45998.878911574073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45998.878911574073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45998.878911574073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45998.878911574073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45998.878911574073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45998.878911574073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45998.878911574073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45998.878911574073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45998.878911574073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45998.878911574073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45998.878911574073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45998.878911574073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45998.878911574073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45998.878911574073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45998.878911574073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45998.878911574073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45998.878911574073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45998.878911574073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45998.878911574073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45998.878911574073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45998.878911574073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45998.878911574073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45998.878911574073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45998.878911574073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45998.878911574073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45998.878911574073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45998.878911574073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45998.878911574073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45998.878911574073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45998.878911574073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45998.878911574073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45998.878911574073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45998.878911574073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45998.878911574073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45998.878911574073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45998.878911574073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45998.878911574073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45998.878911574073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45998.878911574073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45998.878911574073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45998.878911574073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45998.878911574073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45998.878911574073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45998.878911574073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45998.878911574073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45998.878911574073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45998.878911574073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45998.878911574073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45998.878911574073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45998.878911574073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9.4663888885406777E-2</v>
      </c>
      <c r="H2" s="117">
        <v>45998.778495370374</v>
      </c>
      <c r="I2" s="115" t="str">
        <f>IFERROR(VLOOKUP(D2,DB!A:F,6,0),"")</f>
        <v>SCECO</v>
      </c>
      <c r="J2" s="115" t="str">
        <f>IFERROR(VLOOKUP(D2,DB!A:G,7,0),"")</f>
        <v>Weak</v>
      </c>
      <c r="K2" s="118" t="s">
        <v>39144</v>
      </c>
      <c r="L2" s="133" t="str">
        <f>IFERROR(VLOOKUP(D2,DB!A:I,9,0),"")</f>
        <v>Latis</v>
      </c>
    </row>
    <row r="3" spans="1:16382" ht="31.5" customHeight="1">
      <c r="A3" s="114"/>
      <c r="B3" s="115" t="str">
        <f>IFERROR(VLOOKUP(D3,DB!A:K,11,0),"")</f>
        <v/>
      </c>
      <c r="C3" s="116"/>
      <c r="D3" s="115"/>
      <c r="E3" s="138"/>
      <c r="F3" s="117"/>
      <c r="G3" s="72">
        <f t="shared" ca="1" si="0"/>
        <v>45998.878911574073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45998.878911574073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45998.878911574073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45998.878911574073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45998.878911574073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45998.878911574073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45998.878911574073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45998.878911574073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45998.878911574073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45998.878911574073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45998.878911574073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45998.878911574073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45998.878911574073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45998.878911574073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45998.878911574073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45998.878911574073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45998.878911574073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45998.878911574073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45998.878911574073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45998.878911574073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45998.878911574073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45998.878911574073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45998.878911574073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45998.878911574073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45998.878911574073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45998.878911574073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45998.878911574073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45998.878911574073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45998.878911574073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45998.878911574073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45998.878911574073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45998.878911574073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45998.878911574073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45998.878911574073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45998.878911574073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45998.878911574073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45998.878911574073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45998.878911574073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45998.878911574073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45998.878911574073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45998.878911574073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45998.878911574073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45998.878911574073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45998.878911574073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45998.878911574073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45998.878911574073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45998.878911574073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45998.878911574073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45998.878911574073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45998.878911574073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45998.878911574073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45998.878911574073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45998.878911574073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45998.878911574073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45998.878911574073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45998.878911574073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45998.878911574073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45998.878911574073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45998.878911574073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45998.878911574073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45998.878911574073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45998.878911574073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45998.878911574073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45998.878911574073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45998.878911574073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45998.878911574073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45998.878911574073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45998.878911574073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45998.878911574073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45998.878911574073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45998.878911574073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45998.878911574073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45998.878911574073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45998.878911574073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45998.878911574073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45998.878911574073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45998.878911574073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45998.878911574073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45998.878911574073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45998.878911574073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45998.878911574073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45998.878911574073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45998.878911574073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45998.878911574073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45998.878911574073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45998.878911574073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45998.878911574073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45998.878911574073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45998.878911574073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45998.878911574073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45998.878911574073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45998.878911574073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45998.878911574073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45998.878911574073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45998.878911574073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45998.878911574073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45998.878911574073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45998.878911574073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45998.878911574073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45998.878911574073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45998.878911574073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45998.878911574073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45998.878911574073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45998.878911574073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45998.878911574073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45998.878911574073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45998.878911574073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45998.878911574073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45998.878911574073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45998.878911574073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45998.878911574073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45998.878911574073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45998.878911574073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45998.878911574073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45998.878911574073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45998.878911574073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45998.878911574073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45998.878911574073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45998.878911574073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45998.878911574073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45998.878911574073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45998.878911574073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45998.878911574073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45998.878911574073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45998.878911574073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45998.878911574073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45998.878911574073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45998.878911574073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45998.878911574073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45998.878911574073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45998.878911574073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45998.878911574073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45998.878911574073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45998.878911574073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45998.878911574073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45998.878911574073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45998.878911574073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45998.878911574073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45998.878911574073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45998.878911574073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45998.878911574073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45998.878911574073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45998.878911574073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45998.878911574073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45998.878911574073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45998.878911574073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45998.878911574073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45998.878911574073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45998.878911574073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45998.878911574073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45998.878911574073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45998.878911574073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45998.878911574073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45998.878911574073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45998.878911574073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45998.878911574073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45998.878911574073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45998.878911574073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45998.878911574073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45998.878911574073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45998.878911574073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45998.878911574073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45998.878911574073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45998.878911574073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45998.878911574073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45998.878911574073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45998.878911574073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45998.878911574073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45998.878911574073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45998.878911574073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45998.878911574073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45998.878911574073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45998.878911574073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45998.878911574073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45998.878911574073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45998.878911574073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45998.878911574073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45998.878911574073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45998.878911574073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45998.878911574073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45998.878911574073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45998.878911574073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45998.878911574073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45998.878911574073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45998.878911574073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45998.878911574073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45998.878911574073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45998.878911574073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45998.878911574073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45998.878911574073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45998.878911574073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45998.878911574073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45998.878911574073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45998.878911574073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45998.878911574073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45998.878911574073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45998.878911574073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45998.878911574073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45998.878911574073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45998.878911574073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45998.878911574073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45998.878911574073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45998.878911574073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45998.878911574073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45998.878911574073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45998.878911574073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45998.878911574073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45998.878911574073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45998.878911574073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45998.878911574073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45998.878911574073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45998.878911574073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45998.878911574073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45998.878911574073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45998.878911574073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45998.878911574073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45998.878911574073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45998.878911574073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45998.878911574073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45998.878911574073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45998.878911574073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45998.878911574073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45998.878911574073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45998.878911574073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45998.878911574073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45998.878911574073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45998.878911574073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45998.878911574073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45998.878911574073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45998.878911574073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45998.878911574073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45998.878911574073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45998.878911574073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45998.878911574073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45998.878911574073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45998.878911574073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45998.878911574073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45998.878911574073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45998.878911574073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45998.878911574073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45998.878911574073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45998.878911574073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45998.878911574073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45998.878911574073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45998.878911574073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45998.878911574073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45998.878911574073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45998.878911574073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45998.878911574073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45998.878911574073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45998.878911574073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45998.878911574073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45998.878911574073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45998.878911574073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45998.878911574073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45998.878911574073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45998.878911574073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45998.878911574073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45998.878911574073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45998.878911574073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45998.878911574073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45998.878911574073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45998.878911574073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45998.878911574073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45998.878911574073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45998.878911574073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45998.878911574073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45998.878911574073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45998.878911574073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45998.878911574073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45998.878911574073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45998.878911574073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45998.878911574073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45998.878911574073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45998.878911574073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45998.878911574073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45998.878911574073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45998.878911574073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45998.878911574073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45998.878911574073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45998.878911574073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45998.878911574073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45998.878911574073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45998.878911574073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45998.878911574073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45998.878911574073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45998.878911574073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45998.878911574073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45998.878911574073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45998.878911574073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45998.878911574073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45998.878911574073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45998.878911574073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45998.878911574073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45998.878911574073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45998.878911574073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45998.878911574073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45998.878911574073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45998.878911574073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45998.878911574073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45998.878911574073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45998.878911574073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45998.878911574073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45998.878911574073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45998.878911574073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45998.878911574073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45998.878911574073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45998.878911574073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45998.878911574073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45998.878911574073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45998.878911574073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45998.878911574073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45998.878911574073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45998.878911574073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45998.878911574073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45998.878911574073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45998.878911574073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45998.878911574073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45998.878911574073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45998.878911574073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45998.878911574073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45998.878911574073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45998.878911574073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45998.878911574073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45998.878911574073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45998.878911574073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45998.878911574073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45998.878911574073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45998.878911574073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45998.878911574073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45998.878911574073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45998.878911574073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45998.878911574073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45998.878911574073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45998.878911574073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45998.878911574073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45998.878911574073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45998.878911574073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45998.878911574073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45998.878911574073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45998.878911574073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45998.878911574073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45998.878911574073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45998.878911574073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45998.878911574073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45998.878911574073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45998.878911574073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45998.878911574073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45998.878911574073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45998.878911574073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45998.878911574073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45998.878911574073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45998.878911574073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45998.878911574073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45998.878911574073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45998.878911574073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45998.878911574073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45998.878911574073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45998.878911574073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45998.878911574073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45998.878911574073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45998.878911574073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45998.878911574073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45998.878911574073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45998.878911574073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45998.878911574073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45998.878911574073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45998.878911574073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45998.878911574073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45998.878911574073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45998.878911574073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45998.878911574073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45998.878911574073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45998.878911574073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45998.878911574073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45998.878911574073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45998.878911574073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45998.878911574073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45998.878911574073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45998.878911574073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45998.878911574073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45998.878911574073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45998.878911574073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45998.878911574073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45998.878911574073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45998.878911574073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45998.878911574073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45998.878911574073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45998.878911574073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45998.878911574073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45998.878911574073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45998.878911574073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45998.878911574073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45998.878911574073</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45998.878911574073</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