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77" documentId="13_ncr:1_{F6CB121F-512D-4AA6-A0C1-0FB36C537598}" xr6:coauthVersionLast="47" xr6:coauthVersionMax="47" xr10:uidLastSave="{8C143E09-4CDB-4E6D-92D8-3CC32EC40388}"/>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<sst xmlns="http://schemas.openxmlformats.org/spreadsheetml/2006/main" count="180263" uniqueCount="39115">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</sst>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297.86923101852153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45960.817656828702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45960.817656828702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45960.817656828702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45960.817656828702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45960.817656828702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45960.817656828702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45960.817656828702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45960.817656828702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45960.817656828702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45960.817656828702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45960.817656828702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45960.817656828702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45960.817656828702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45960.817656828702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45960.817656828702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45960.817656828702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45960.817656828702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45960.817656828702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45960.817656828702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45960.817656828702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45960.817656828702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45960.817656828702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45960.817656828702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45960.817656828702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45960.817656828702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45960.817656828702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45960.817656828702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45960.817656828702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45960.817656828702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45960.817656828702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45960.817656828702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45960.817656828702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45960.817656828702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45960.817656828702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45960.817656828702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45960.817656828702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45960.817656828702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45960.817656828702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45960.817656828702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45960.817656828702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45960.817656828702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45960.817656828702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45960.817656828702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45960.817656828702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45960.817656828702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45960.817656828702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45960.817656828702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45960.817656828702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45960.817656828702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45960.817656828702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45960.817656828702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45960.817656828702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45960.817656828702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45960.817656828702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45960.817656828702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45960.817656828702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45960.817656828702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45960.817656828702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45960.817656828702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45960.817656828702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45960.817656828702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45960.817656828702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45960.817656828702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45960.817656828702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45960.817656828702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45960.817656828702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45960.817656828702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45960.817656828702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45960.817656828702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45960.817656828702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45960.817656828702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45960.817656828702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45960.817656828702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45960.817656828702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45960.817656828702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45960.817656828702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45960.817656828702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45960.817656828702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45960.817656828702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45960.817656828702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45960.817656828702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45960.817656828702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45960.817656828702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45960.817656828702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45960.817656828702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45960.817656828702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45960.817656828702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45960.817656828702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45960.817656828702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45960.817656828702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45960.817656828702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45960.817656828702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45960.817656828702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45960.817656828702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45960.817656828702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45960.817656828702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45960.817656828702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45960.817656828702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45960.817656828702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45960.817656828702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45960.817656828702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45960.817656828702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45960.817656828702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45960.817656828702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45960.817656828702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45960.817656828702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45960.817656828702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45960.817656828702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45960.817656828702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45960.817656828702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45960.817656828702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45960.817656828702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45960.817656828702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45960.817656828702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45960.817656828702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45960.817656828702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45960.817656828702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45960.817656828702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45960.817656828702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45960.817656828702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45960.817656828702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45960.817656828702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45960.817656828702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45960.817656828702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45960.817656828702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45960.817656828702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45960.817656828702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45960.817656828702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45960.817656828702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45960.817656828702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45960.817656828702</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45960.817656828702</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135.8178189814862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2.075573495370918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45960.817656828702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45960.817656828702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45960.817656828702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45960.817656828702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27564</v>
      </c>
      <c r="E9" s="114"/>
      <c r="F9" s="115"/>
      <c r="G9" s="116">
        <f ca="1">IFERROR(NOW()-F9,"-")</f>
        <v>45960.817656828702</v>
      </c>
      <c r="H9" s="115"/>
      <c r="I9" s="18" t="str">
        <f>IFERROR(VLOOKUP(D9,DB!A:F,6,0),"")</f>
        <v>SCECO</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45960.817656828702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45960.817656828702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45960.817656828702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45960.817656828702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45960.817656828702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45960.817656828702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45960.817656828702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45960.817656828702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45960.817656828702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45960.817656828702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45960.817656828702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45960.817656828702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45960.817656828702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45960.817656828702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45960.817656828702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45960.817656828702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45960.817656828702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45960.817656828702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45960.817656828702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45960.817656828702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45960.817656828702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45960.817656828702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45960.817656828702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45960.817656828702</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45960.817656828702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45960.817656828702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45960.817656828702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45960.817656828702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45960.817656828702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45960.817656828702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45960.817656828702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45960.817656828702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45960.817656828702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45960.817656828702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45960.817656828702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45960.817656828702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45960.817656828702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45960.817656828702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45960.817656828702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45960.817656828702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45960.817656828702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45960.817656828702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45960.817656828702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45960.817656828702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45960.817656828702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45960.817656828702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45960.817656828702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45960.817656828702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45960.817656828702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45960.817656828702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45960.817656828702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45960.817656828702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45960.817656828702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45960.817656828702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45960.817656828702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45960.817656828702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45960.817656828702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45960.817656828702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45960.817656828702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45960.817656828702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45960.817656828702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45960.817656828702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45960.817656828702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45960.817656828702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45960.817656828702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45960.817656828702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45960.817656828702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45960.817656828702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45960.817656828702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45960.817656828702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45960.817656828702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45960.817656828702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45960.817656828702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45960.817656828702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45960.817656828702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45960.817656828702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45960.817656828702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45960.817656828702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45960.817656828702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45960.817656828702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45960.817656828702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45960.817656828702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45960.817656828702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45960.817656828702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45960.817656828702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45960.817656828702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45960.817656828702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45960.817656828702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45960.817656828702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45960.817656828702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45960.817656828702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45960.817656828702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45960.817656828702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45960.817656828702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45960.817656828702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45960.817656828702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45960.817656828702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45960.817656828702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45960.817656828702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45960.817656828702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45960.817656828702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45960.817656828702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45960.817656828702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45960.817656828702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45960.817656828702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45960.817656828702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45960.817656828702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45960.817656828702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45960.817656828702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45960.817656828702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45960.817656828702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45960.817656828702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45960.817656828702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45960.817656828702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45960.817656828702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45960.817656828702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45960.817656828702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45960.817656828702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45960.817656828702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45960.817656828702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45960.817656828702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45960.817656828702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45960.817656828702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45960.817656828702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45960.817656828702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45960.817656828702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45960.817656828702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45960.817656828702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45960.817656828702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45960.817656828702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45960.817656828702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45960.817656828702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45960.817656828702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45960.817656828702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45960.817656828702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45960.817656828702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45960.817656828702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45960.817656828702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45960.817656828702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45960.817656828702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45960.817656828702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45960.817656828702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45960.817656828702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45960.817656828702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45960.817656828702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45960.817656828702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45960.817656828702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45960.817656828702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45960.817656828702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45960.817656828702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45960.817656828702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45960.817656828702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45960.817656828702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45960.817656828702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45960.817656828702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45960.817656828702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45960.817656828702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45960.817656828702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45960.817656828702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45960.817656828702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45960.817656828702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45960.817656828702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45960.817656828702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45960.817656828702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45960.817656828702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45960.817656828702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45960.817656828702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45960.817656828702</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45960.817656944448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45960.817656944448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45960.817656944448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45960.817656944448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45960.817656944448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45960.817656944448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45960.817656944448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45960.817656944448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45960.817656944448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45960.817656944448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45960.817656944448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45960.817656944448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45960.817656944448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45960.817656944448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45960.817656944448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45960.817656944448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45960.817656944448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45960.817656944448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45960.817656944448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45960.817656944448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45960.817656944448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45960.817656944448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45960.817656944448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45960.817656944448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45960.817656944448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45960.817656944448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45960.817656944448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45960.817656944448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45960.817656944448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45960.817656944448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45960.817656944448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45960.817656944448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45960.817656944448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45960.817656944448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45960.817656944448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45960.817656944448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45960.817656944448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45960.817656944448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45960.817656944448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45960.817656944448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45960.817656944448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45960.817656944448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45960.817656944448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45960.817656944448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45960.817656944448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45960.817656944448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45960.817656944448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45960.817656944448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45960.817656944448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45960.817656944448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45960.817656944448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45960.817656944448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45960.817656944448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45960.817656944448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45960.817656944448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45960.817656944448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45960.817656944448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45960.817656944448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45960.817656944448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45960.817656944448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45960.817656944448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45960.817656944448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45960.817656944448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45960.817656944448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45960.817656944448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45960.817656944448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45960.817656944448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45960.817656944448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45960.817656944448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45960.817656944448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45960.817656944448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45960.817656944448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45960.817656944448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45960.817656944448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45960.817656944448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45960.817656944448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45960.817656944448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45960.817656944448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45960.817656944448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45960.817656944448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45960.817656944448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45960.817656944448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45960.817656944448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45960.817656944448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45960.817656944448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45960.817656944448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45960.817656944448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45960.817656944448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45960.817656944448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45960.817656944448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45960.817656944448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45960.817656944448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45960.817656944448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45960.817656944448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45960.817656944448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45960.817656944448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45960.817656944448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45960.817656944448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45960.817656944448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45960.817656944448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45960.817656944448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45960.817656944448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45960.817656944448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45960.817656944448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45960.817656944448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45960.817656944448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45960.817656944448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45960.817656944448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45960.817656944448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45960.817656944448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45960.817656944448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45960.817656944448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45960.817656944448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45960.817656944448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45960.817656944448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45960.817656944448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45960.817656944448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45960.817656944448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45960.817656944448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45960.817656944448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45960.817656944448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45960.817656944448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45960.817656944448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45960.817656944448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45960.817656944448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45960.817656944448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45960.817656944448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45960.817656944448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45960.817656944448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45960.817656944448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45960.817656944448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45960.817656944448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45960.817656944448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45960.817656944448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45960.817656944448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45960.817656944448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45960.817656944448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45960.817656944448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45960.817656944448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45960.817656944448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45960.817656944448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45960.817656944448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45960.817656944448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45960.817656944448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45960.817656944448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45960.817656944448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45960.817656944448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45960.817656944448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45960.817656944448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45960.817656944448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45960.817656944448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45960.817656944448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45960.817656944448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45960.817656944448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45960.817656944448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45960.817656944448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45960.817656944448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45960.817656944448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45960.817656944448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45960.817656944448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45960.817656944448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45960.817656944448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45960.817656944448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45960.817656944448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45960.817656944448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45960.817656944448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45960.817656944448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45960.817656944448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45960.817656944448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45960.817656944448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45960.817656944448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45960.817656944448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45960.817656944448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45960.817656944448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45960.817656944448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45960.817656944448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45960.817656944448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45960.817656944448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45960.817656944448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45960.817656944448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45960.817656944448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45960.817656944448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45960.817656944448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45960.817656944448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45960.817656944448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45960.817656944448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45960.817656944448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45960.817656944448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45960.817656944448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45960.817656944448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45960.817656944448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45960.817656944448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45960.817656944448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45960.817656944448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45960.817656944448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45960.817656944448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45960.817656944448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45960.817656944448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45960.817656944448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45960.817656944448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45960.817656944448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45960.817656944448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45960.817656944448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45960.817656944448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45960.817656944448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45960.817656944448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45960.817656944448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45960.817656944448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45960.817656944448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45960.817656944448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45960.817656944448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45960.817656944448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45960.817656944448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45960.817656944448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45960.817656944448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45960.817656944448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45960.817656944448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45960.817656944448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45960.817656944448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45960.817656944448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45960.817656944448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45960.817656944448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45960.817656944448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45960.817656944448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45960.817656944448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45960.817656944448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45960.817656944448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45960.817656944448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45960.817656944448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45960.817656944448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45960.817656944448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45960.817656944448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45960.817656944448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45960.817656944448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45960.817656944448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45960.817656944448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45960.817656944448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45960.817656944448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45960.817656944448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45960.817656944448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45960.817656944448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45960.817656944448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45960.817656944448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45960.817656944448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45960.817656944448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45960.817656944448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45960.817656944448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45960.817656944448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45960.817656944448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45960.817656944448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45960.817656944448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45960.817656944448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45960.817656944448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45960.817656944448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45960.817656944448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45960.817656944448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45960.817656944448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45960.817656944448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45960.817656944448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45960.817656944448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45960.817656944448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45960.817656944448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45960.817656944448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45960.817656944448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45960.817656944448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45960.817656944448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45960.817656944448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45960.817656944448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45960.817656944448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45960.817656944448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45960.817656944448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45960.817656944448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45960.817656944448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45960.817656944448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45960.817656944448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45960.817656944448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45960.817656944448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45960.817656944448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45960.817656944448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45960.817656944448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45960.817656944448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45960.817656944448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45960.817656944448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45960.817656944448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45960.817656944448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45960.817656944448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45960.817656944448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45960.817656944448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45960.817656944448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45960.817656944448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45960.817656944448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45960.817656944448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45960.817656944448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45960.817656944448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45960.817656944448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45960.817656944448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45960.817656944448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45960.817656944448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45960.817656944448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45960.817656944448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45960.817656944448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45960.817656944448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45960.817656944448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45960.817656944448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45960.817656944448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45960.817656944448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45960.817656944448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45960.817656944448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45960.817656944448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45960.817656944448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45960.817656944448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45960.817656944448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45960.817656944448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45960.817656944448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45960.817656944448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45960.817656944448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45960.817656944448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45960.817656944448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45960.817656944448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45960.817656944448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45960.817656944448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45960.817656944448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45960.817656944448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45960.817656944448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45960.817656944448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45960.817656944448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45960.817656944448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45960.817656944448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45960.817656944448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45960.817656944448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45960.817656944448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45960.817656944448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45960.817656944448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45960.817656944448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45960.817656944448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45960.817656944448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45960.817656944448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45960.817656944448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45960.817656944448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45960.817656944448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45960.817656944448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45960.817656944448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45960.817656944448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45960.817656944448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45960.817656944448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45960.817656944448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45960.817656944448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45960.817656944448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45960.817656944448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45960.817656944448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45960.817656944448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45960.817656944448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45960.817656944448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45960.817656944448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45960.817656944448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45960.817656944448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45960.817656944448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45960.817656944448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45960.817656944448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45960.817656944448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45960.817656944448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45960.817656944448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45960.817656944448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45960.817656944448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45960.817656944448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45960.817656944448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45960.817656944448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45960.817656944448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45960.817656944448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45960.817656944448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45960.817656944448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45960.817656944448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45960.817656944448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45960.817656944448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45960.817656944448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45960.817656944448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45960.817656944448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45960.817656944448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45960.817656944448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45960.817656944448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45960.817656944448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45960.817656944448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45960.817656944448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45960.817656944448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45960.817656944448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45960.817656944448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45960.817656944448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45960.817656944448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45960.817656944448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45960.817656944448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45960.817656944448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45960.817656944448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45960.817656944448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45960.817656944448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45960.817656944448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45960.817656944448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45960.817656944448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45960.817656944448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45960.817656944448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45960.817656944448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45960.817656944448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45960.817656944448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45960.817656944448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45960.817656944448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45960.817656944448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45960.817656944448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45960.817656944448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45960.817656944448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45960.817656944448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45960.817656944448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45960.817656944448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45960.817656944448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45960.817656944448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45960.817656944448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45960.817656944448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45960.817656944448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45960.817656944448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45960.817656944448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45960.817656944448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45960.817656944448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45960.817656944448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45960.817656944448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45960.817656944448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45960.817656944448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45960.817656944448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45960.817656944448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45960.817656944448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45960.817656944448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45960.817656944448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45960.817656944448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45960.817656944448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45960.817656944448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45960.817656944448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45960.817656944448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45960.817656944448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45960.817656944448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45960.817656944448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45960.817656944448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45960.817656944448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45960.817656944448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45960.817656944448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45960.817656944448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45960.817656944448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45960.817656944448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45960.817656944448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45960.817656944448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45960.817656944448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45960.817656944448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45960.817656944448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45960.817656944448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45960.817656944448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45960.817656944448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45960.817656944448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45960.817656944448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45960.817656944448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45960.817656944448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45960.817656944448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45960.817656944448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45960.817656944448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45960.817656944448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45960.817656944448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45960.817656944448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45960.817656944448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45960.817656944448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45960.817656944448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45960.817656944448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45960.817656944448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45960.817656944448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45960.817656944448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45960.817656944448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45960.817656944448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45960.817656944448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45960.817656944448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45960.817656944448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45960.817656944448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45960.817656944448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45960.817656944448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45960.817656944448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45960.817656944448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45960.817656944448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45960.817656944448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45960.817656944448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45960.817656944448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45960.817656944448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45960.817656944448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45960.817656944448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45960.817656944448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45960.817656944448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45960.817656944448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45960.817656944448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45960.817656944448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45960.817656944448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45960.817656944448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45960.817656944448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45960.817656944448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45960.817656944448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45960.817656944448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45960.817656944448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45960.817656944448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45960.817656944448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45960.817656944448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45960.817656944448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45960.817656944448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45960.817656944448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45960.817656944448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45960.817656944448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45960.817656944448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45960.817656944448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45960.817656944448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45960.817656944448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45960.817656944448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45960.817656944448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45960.817656944448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45960.817656944448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45960.817656944448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45960.817656944448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45960.817656944448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45960.817656944448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45960.817656944448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45960.817656944448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45960.817656944448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45960.817656944448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45960.817656944448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45960.817656944448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45960.817656944448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45960.817656944448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45960.817656944448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45960.817656944448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45960.817656944448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45960.817656944448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45960.817656944448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45960.817656944448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45960.817656944448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45960.817656944448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45960.817656944448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45960.817656944448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45960.817656944448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45960.817656944448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45960.817656944448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45960.817656944448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45960.817656944448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45960.817656944448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45960.817656944448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45960.817656944448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45960.817656944448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45960.817656944448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45960.817656944448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45960.817656944448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45960.817656944448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45960.817656944448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45960.817656944448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45960.817656944448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45960.817656944448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45960.817656944448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45960.817656944448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45960.817656944448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45960.817656944448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45960.817656944448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45960.817656944448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45960.817656944448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45960.817656944448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45960.817656944448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45960.817656944448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45960.817656944448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45960.817656944448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45960.817656944448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45960.817656944448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45960.817656944448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45960.817656944448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45960.817656944448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45960.817656944448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45960.817656944448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45960.817656944448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45960.817656944448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45960.817656944448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45960.817656944448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45960.817656944448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45960.817656944448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45960.817656944448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45960.817656944448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45960.817656944448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45960.817656944448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45960.817656944448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45960.817656944448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45960.817656944448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45960.817656944448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45960.817656944448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45960.817656944448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45960.817656944448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45960.817656944448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45960.817656944448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45960.817656944448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45960.817656944448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45960.817656944448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45960.817656944448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45960.817656944448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45960.817656944448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45960.817656944448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45960.817656944448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45960.817656944448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45960.817656944448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45960.817656944448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45960.817656944448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45960.817656944448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45960.817656944448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45960.817656944448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45960.817656944448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45960.817656944448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45960.817656944448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45960.817656944448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45960.817656944448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45960.817656944448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45960.817656944448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45960.817656944448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45960.817656944448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45960.817656944448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45960.817656944448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45960.817656944448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45960.817656944448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45960.817656944448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45960.817656944448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45960.817656944448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45960.817656944448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45960.817656944448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45960.817656944448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45960.817656944448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45960.817656944448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45960.817656944448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45960.817656944448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45960.817656944448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45960.817656944448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45960.817656944448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45960.817656944448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45960.817656944448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45960.817656944448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45960.817656944448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45960.817656944448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45960.817656944448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45960.817656944448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45960.817656944448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45960.817656944448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45960.817656944448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45960.817656944448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45960.817656944448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45960.817656944448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45960.817656944448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45960.817656944448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45960.817656944448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45960.817656944448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45960.817656944448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45960.817656944448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45960.817656944448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45960.817656944448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45960.817656944448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45960.817656944448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45960.817656944448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45960.817656944448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45960.817656944448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45960.817656944448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45960.817656944448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45960.817656944448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45960.817656944448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45960.817656944448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45960.817656944448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45960.817656944448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45960.817656944448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45960.817656944448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45960.817656944448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45960.817656944448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45960.817656944448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45960.817656944448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45960.817656944448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45960.817656944448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45960.817656944448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45960.817656944448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45960.817656944448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45960.817656944448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45960.817656944448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45960.817656944448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45960.817656944448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45960.817656944448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45960.817656944448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45960.817656944448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45960.817656944448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45960.817656944448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45960.817656944448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45960.817656944448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45960.817656944448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45960.817656944448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45960.817656944448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45960.817656944448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45960.817656944448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45960.817656944448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45960.817656944448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45960.817656944448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45960.817656944448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45960.817656944448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45960.817656944448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45960.817656944448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45960.817656944448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45960.817656944448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45960.817656944448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45960.817656944448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45960.817656944448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45960.817656944448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45960.817656944448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45960.817656944448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45960.817656944448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45960.817656944448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45960.817656944448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45960.817656944448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45960.817656944448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45960.817656944448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45960.817656944448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45960.817656944448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45960.817656944448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45960.817656944448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45960.817656944448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45960.817656944448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45960.817656944448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45960.817656944448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45960.817656944448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45960.817656944448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45960.817656944448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45960.817656944448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45960.817656944448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45960.817656944448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45960.817656944448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45960.817656944448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45960.817656944448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45960.817656944448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45960.817656944448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45960.817656944448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45960.817656944448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45960.817656944448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45960.817656944448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45960.817656944448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45960.817656944448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45960.817656944448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45960.817656944448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45960.817656944448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45960.817656944448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45960.817656944448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45960.817656944448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45960.817656944448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45960.817656944448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45960.817656944448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45960.817656944448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45960.817656944448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45960.817656944448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45960.817656944448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45960.817656944448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45960.817656944448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45960.817656944448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45960.817656944448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45960.817656944448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45960.817656944448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45960.817656944448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45960.817656944448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45960.817656944448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45960.817656944448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45960.817656944448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45960.817656944448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45960.817656944448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45960.817656944448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45960.817656944448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45960.817656944448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45960.817656944448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45960.817656944448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45960.817656944448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45960.817656944448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45960.817656944448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45960.817656944448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45960.817656944448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45960.817656944448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45960.817656944448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45960.817656944448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45960.817656944448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45960.817656944448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45960.817656944448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45960.817656944448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45960.817656944448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45960.817656944448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45960.817656944448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45960.817656944448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45960.817656944448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45960.817656944448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45960.817656944448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45960.817656944448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45960.817656944448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45960.817656944448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45960.817656944448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45960.817656944448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45960.817656944448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45960.817656944448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45960.817656944448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45960.817656944448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45960.817656944448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45960.817656944448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45960.817656944448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45960.817656944448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45960.817656944448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45960.817656944448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45960.817656944448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45960.817656944448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45960.817656944448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45960.817656944448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45960.817656944448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45960.817656944448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45960.817656944448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45960.817656944448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45960.817656944448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45960.817656944448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45960.817656944448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45960.817656944448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45960.817656944448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45960.817656944448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45960.817656944448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45960.817656944448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45960.817656944448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45960.817656944448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45960.817656944448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45960.817656944448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45960.817656944448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45960.817656944448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45960.817656944448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45960.817656944448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45960.817656944448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45960.817656944448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45960.817656944448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45960.817656944448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45960.817656944448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45960.817656944448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45960.817656944448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45960.817656944448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45960.817656944448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45960.817656944448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45960.817656944448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45960.817656944448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45960.817656944448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45960.817656944448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45960.817656944448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45960.817656944448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45960.817656944448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45960.817656944448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45960.817656944448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45960.817656944448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45960.817656944448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45960.817656944448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45960.817656944448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45960.817656944448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45960.817656944448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45960.817656944448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45960.817656944448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45960.817656944448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45960.817656944448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45960.817656944448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45960.817656944448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45960.817656944448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45960.817656944448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45960.817656944448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45960.817656944448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45960.817656944448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45960.817656944448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45960.817656944448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45960.817656944448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45960.817656944448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45960.817656944448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45960.817656944448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45960.817656944448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45960.817656944448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45960.817656944448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45960.817656944448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45960.817656944448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45960.817656944448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45960.817656944448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45960.817656944448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45960.817656944448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45960.817656944448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45960.817656944448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45960.817656944448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45960.817656944448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45960.817656944448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45960.817656944448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45960.817656944448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45960.817656944448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45960.817656944448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45960.817656944448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45960.817656944448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45960.817656944448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45960.817656944448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45960.817656944448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45960.817656944448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45960.817656944448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45960.817656944448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45960.817656944448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45960.817656944448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45960.817656944448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45960.817656944448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45960.817656944448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45960.817656944448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45960.817656944448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45960.817656944448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45960.817656944448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45960.817656944448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45960.817656944448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45960.817656944448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45960.817656944448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45960.817656944448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45960.817656944448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45960.817656944448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45960.817656944448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45960.817656944448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45960.817656944448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45960.817656944448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45960.817656944448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45960.817656944448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45960.817656944448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45960.817656944448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45960.817656944448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45960.817656944448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45960.817656944448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45960.817656944448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45960.817656944448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45960.817656944448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45960.817656944448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45960.817656944448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45960.817656944448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45960.817656944448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45960.817656944448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45960.817656944448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45960.817656944448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45960.817656944448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45960.817656944448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45960.817656944448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45960.817656944448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45960.817656944448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45960.817656944448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45960.817656944448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45960.817656944448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45960.817656944448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45960.817656944448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45960.817656944448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45960.817656944448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45960.817656944448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45960.817656944448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45960.817656944448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45960.817656944448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45960.817656944448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45960.817656944448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45960.817656944448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45960.817656944448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45960.817656944448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45960.817656944448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45960.817656944448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45960.817656944448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45960.817656944448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45960.817656944448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45960.817656944448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45960.817656944448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45960.817656944448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45960.817656944448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45960.817656944448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45960.817656944448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45960.817656944448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45960.817656944448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45960.817656944448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45960.817656944448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45960.817656944448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45960.817656944448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45960.817656944448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45960.817656944448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45960.817656944448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45960.817656944448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45960.817656944448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45960.817656944448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45960.817656944448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45960.817656944448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45960.817656944448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45960.817656944448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45960.817656944448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45960.817656944448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45960.817656944448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45960.817656944448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45960.817656944448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45960.817656944448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45960.817656944448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45960.817656944448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45960.817656944448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45960.817656944448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45960.817656944448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45960.817656944448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45960.817656944448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45960.817656944448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45960.817656944448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45960.817656944448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45960.817656944448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45960.817656944448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45960.817656944448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45960.817656944448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45960.817656944448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45960.817656944448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45960.817656944448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45960.817656944448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45960.817656944448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45960.817656944448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45960.817656944448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45960.817656944448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45960.817656944448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45960.817656944448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45960.817656944448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45960.817656944448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45960.817656944448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45960.817656944448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45960.817656944448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45960.817656944448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45960.817656944448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45960.817656944448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45960.817656944448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45960.817656944448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45960.817656944448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45960.817656944448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45960.817656944448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45960.817656944448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45960.817656944448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45960.817656944448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45960.817656944448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45960.817656944448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45960.817656944448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45960.817656944448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45960.817656944448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45960.817656944448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45960.817656944448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45960.817656944448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45960.817656944448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45960.817656944448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45960.817656944448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45960.817656944448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45960.817656944448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45960.817656944448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45960.817656944448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45960.817656944448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45960.817656944448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45960.817656944448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45960.817656944448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45960.817656944448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45960.817656944448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45960.817656944448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45960.817656944448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45960.817656944448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45960.817656944448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45960.817656944448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45960.817656944448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45960.817656944448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45960.817656944448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45960.817656944448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45960.817656944448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45960.817656944448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45960.817656944448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45960.817656944448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45960.817656944448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45960.817656944448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45960.817656944448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45960.817656944448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45960.817656944448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45960.817656944448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45960.817656944448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45960.817656944448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45960.817656944448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45960.817656944448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45960.817656944448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45960.817656944448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45960.817656944448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45960.817656944448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45960.817656944448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45960.817656944448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45960.817656944448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45960.817656944448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45960.817656944448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45960.817656944448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45960.817656944448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45960.817656944448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45960.817656944448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45960.817656944448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45960.817656944448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45960.817656944448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45960.817656944448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45960.817656944448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45960.817656944448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45960.817656944448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45960.817656944448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45960.817656944448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45960.817656944448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tabSelected="1" workbookViewId="0">
      <selection activeCell="H13" sqref="H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257.33693935185147</v>
      </c>
      <c r="H2" s="99">
        <v>45703.474768518521</v>
      </c>
      <c r="I2" s="99" t="str">
        <f>IFERROR(VLOOKUP(D2,DB!A:F,6,0),"")</f>
        <v>SCECO</v>
      </c>
      <c r="J2" s="99" t="str">
        <f>IFERROR(VLOOKUP(D2,DB!A:G,7,0),"")</f>
        <v>Dead</v>
      </c>
      <c r="K2" s="101" t="s">
        <v>39108</v>
      </c>
      <c r="L2" s="94" t="str">
        <f>IFERROR(VLOOKUP(D2,DB!A:I,9,0),"")</f>
        <v>Latis</v>
      </c>
    </row>
    <row r="3" spans="1:16" ht="15" customHeight="1">
      <c r="A3" s="119"/>
      <c r="B3" s="119" t="str">
        <f>IFERROR(VLOOKUP(D3,DB!A:K,11,0),"")</f>
        <v/>
      </c>
      <c r="C3" s="120"/>
      <c r="D3" s="121"/>
      <c r="E3" s="98"/>
      <c r="F3" s="123"/>
      <c r="G3" s="124">
        <f ca="1">IFERROR(NOW()-F3,"")</f>
        <v>45960.817656944448</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45960.817656944448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45960.817656944448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45960.817656944448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45960.817656944448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45960.817656944448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45960.817656944448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45960.817656944448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45960.817656944448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45960.817656944448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45960.817656944448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45960.817656944448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45960.817656944448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45960.817656944448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45960.817656944448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45960.817656944448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45960.817656944448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45960.817656944448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45960.817656944448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45960.817656944448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45960.817656944448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45960.817656944448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45960.817656944448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45960.817656944448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45960.817656944448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45960.817656944448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45960.817656944448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45960.817656944448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45960.817656944448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45960.817656944448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45960.817656944448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45960.817656944448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45960.817656944448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45960.817656944448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45960.817656944448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45960.817656944448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45960.817656944448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45960.817656944448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45960.817656944448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45960.817656944448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45960.817656944448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45960.817656944448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45960.817656944448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45960.817656944448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45960.817656944448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45960.817656944448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45960.817656944448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45960.817656944448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45960.817656944448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45960.817656944448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45960.817656944448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45960.817656944448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45960.817656944448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45960.817656944448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45960.817656944448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45960.817656944448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45960.817656944448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45960.817656944448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45960.817656944448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45960.817656944448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45960.817656944448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45960.817656944448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45960.817656944448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45960.817656944448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45960.817656944448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45960.817656944448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45960.817656944448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45960.817656944448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45960.817656944448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45960.817656944448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45960.817656944448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45960.817656944448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45960.817656944448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45960.817656944448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45960.817656944448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45960.817656944448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45960.817656944448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45960.817656944448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45960.817656944448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45960.817656944448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45960.817656944448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45960.817656944448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45960.817656944448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45960.817656944448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45960.817656944448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45960.817656944448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45960.817656944448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45960.817656944448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45960.817656944448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45960.817656944448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45960.817656944448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45960.817656944448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45960.817656944448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45960.817656944448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45960.817656944448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45960.817656944448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45960.817656944448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45960.817656944448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45960.817656944448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45960.817656944448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45960.817656944448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45960.817656944448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45960.817656944448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45960.817656944448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45960.817656944448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45960.817656944448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45960.817656944448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45960.817656944448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45960.817656944448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45960.817656944448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45960.817656944448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45960.817656944448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45960.817656944448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45960.817656944448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45960.817656944448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45960.817656944448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45960.817656944448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45960.817656944448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45960.817656944448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45960.817656944448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45960.817656944448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45960.817656944448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45960.817656944448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45960.817656944448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45960.817656944448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45960.817656944448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45960.817656944448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45960.817656944448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45960.817656944448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45960.817656944448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45960.817656944448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45960.817656944448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45960.817656944448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45960.817656944448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45960.817656944448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45960.817656944448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45960.817656944448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45960.817656944448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45960.817656944448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45960.817656944448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45960.817656944448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45960.817656944448</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45960.817656944448</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39109</v>
      </c>
      <c r="B2" s="37" t="str">
        <f>IFERROR(VLOOKUP(D2,DB!A:K,11,0),"")</f>
        <v>R5</v>
      </c>
      <c r="C2" s="37">
        <v>3</v>
      </c>
      <c r="D2" s="118" t="s">
        <v>36011</v>
      </c>
      <c r="E2" s="37" t="s">
        <v>39021</v>
      </c>
      <c r="F2" s="38">
        <v>45891.832060185188</v>
      </c>
      <c r="G2" s="144">
        <f ca="1">IFERROR(NOW()-F2,"")</f>
        <v>68.985596759259352</v>
      </c>
      <c r="H2" s="38">
        <v>45891.790393518517</v>
      </c>
      <c r="I2" s="37" t="str">
        <f>IFERROR(VLOOKUP(D2,DB!A:F,6,0),"")</f>
        <v>Generator-SG</v>
      </c>
      <c r="J2" s="37" t="str">
        <f>IFERROR(VLOOKUP(D2,DB!A:G,7,0),"")</f>
        <v>Vandalized</v>
      </c>
      <c r="K2" s="37" t="s">
        <v>39110</v>
      </c>
      <c r="L2" s="37" t="str">
        <f>IFERROR(VLOOKUP(D2,DB!A:I,9,0),"")</f>
        <v>Latis</v>
      </c>
      <c r="M2" s="117"/>
    </row>
    <row r="3" spans="1:13" ht="30.75">
      <c r="A3" s="37" t="s">
        <v>39111</v>
      </c>
      <c r="B3" s="37" t="str">
        <f>IFERROR(VLOOKUP(D3,DB!A:K,11,0),"")</f>
        <v>R5</v>
      </c>
      <c r="C3" s="37">
        <v>1</v>
      </c>
      <c r="D3" s="37" t="s">
        <v>33268</v>
      </c>
      <c r="E3" s="37" t="s">
        <v>39100</v>
      </c>
      <c r="F3" s="38">
        <v>45926.188877314817</v>
      </c>
      <c r="G3" s="144">
        <f t="shared" ref="G3" ca="1" si="0">IFERROR(NOW()-F3,"")</f>
        <v>34.628779629631026</v>
      </c>
      <c r="H3" s="38">
        <v>45926.158159722225</v>
      </c>
      <c r="I3" s="37" t="str">
        <f>IFERROR(VLOOKUP(D3,DB!A:F,6,0),"")</f>
        <v>SCECO</v>
      </c>
      <c r="J3" s="37" t="str">
        <f>IFERROR(VLOOKUP(D3,DB!A:G,7,0),"")</f>
        <v>Good</v>
      </c>
      <c r="K3" s="37" t="s">
        <v>39112</v>
      </c>
      <c r="L3" s="37" t="str">
        <f>IFERROR(VLOOKUP(D3,DB!A:I,9,0),"")</f>
        <v>Latis</v>
      </c>
      <c r="M3" s="117"/>
    </row>
    <row r="4" spans="1:13" ht="48" customHeight="1">
      <c r="A4" s="152" t="s">
        <v>39113</v>
      </c>
      <c r="B4" s="152" t="str">
        <f>IFERROR(VLOOKUP(D4,DB!A:K,11,0),"")</f>
        <v>R5</v>
      </c>
      <c r="C4" s="152">
        <v>1</v>
      </c>
      <c r="D4" s="152" t="s">
        <v>34758</v>
      </c>
      <c r="E4" s="152" t="s">
        <v>39100</v>
      </c>
      <c r="F4" s="153">
        <v>45948.661111111112</v>
      </c>
      <c r="G4" s="154">
        <f ca="1">IFERROR(NOW()-F4,"")</f>
        <v>12.156545833335258</v>
      </c>
      <c r="H4" s="153">
        <v>45948.661111111112</v>
      </c>
      <c r="I4" s="152" t="str">
        <f>IFERROR(VLOOKUP(D4,DB!A:F,6,0),"")</f>
        <v>SCECO</v>
      </c>
      <c r="J4" s="152" t="str">
        <f>IFERROR(VLOOKUP(D4,DB!A:G,7,0),"")</f>
        <v>Dead</v>
      </c>
      <c r="K4" s="152" t="s">
        <v>39114</v>
      </c>
      <c r="L4" s="152" t="str">
        <f>IFERROR(VLOOKUP(D4,DB!A:I,9,0),"")</f>
        <v>Latis</v>
      </c>
    </row>
    <row r="5" spans="1:13" ht="15">
      <c r="A5" s="152"/>
      <c r="B5" s="152" t="str">
        <f>IFERROR(VLOOKUP(D5,DB!A:K,11,0),"")</f>
        <v/>
      </c>
      <c r="C5" s="152"/>
      <c r="D5" s="152"/>
      <c r="E5" s="152"/>
      <c r="F5" s="153"/>
      <c r="G5" s="154">
        <f ca="1">IFERROR(NOW()-F5,"")</f>
        <v>45960.817656828702</v>
      </c>
      <c r="H5" s="153"/>
      <c r="I5" s="152" t="str">
        <f>IFERROR(VLOOKUP(D5,DB!A:F,6,0),"")</f>
        <v/>
      </c>
      <c r="J5" s="152" t="str">
        <f>IFERROR(VLOOKUP(D5,DB!A:G,7,0),"")</f>
        <v/>
      </c>
      <c r="K5" s="152"/>
      <c r="L5" s="152" t="str">
        <f>IFERROR(VLOOKUP(D5,DB!A:I,9,0),"")</f>
        <v/>
      </c>
    </row>
    <row r="6" spans="1:13" ht="15">
      <c r="A6" s="152"/>
      <c r="B6" s="152" t="str">
        <f>IFERROR(VLOOKUP(D6,DB!A:K,11,0),"")</f>
        <v>R5</v>
      </c>
      <c r="C6" s="152"/>
      <c r="D6" s="152" t="s">
        <v>34633</v>
      </c>
      <c r="E6" s="152"/>
      <c r="F6" s="153"/>
      <c r="G6" s="154">
        <f ca="1">IFERROR(NOW()-F6,"")</f>
        <v>45960.817656828702</v>
      </c>
      <c r="H6" s="153"/>
      <c r="I6" s="152" t="str">
        <f>IFERROR(VLOOKUP(D6,DB!A:F,6,0),"")</f>
        <v>SCECO</v>
      </c>
      <c r="J6" s="152" t="str">
        <f>IFERROR(VLOOKUP(D6,DB!A:G,7,0),"")</f>
        <v>Weak</v>
      </c>
      <c r="K6" s="152"/>
      <c r="L6" s="152" t="str">
        <f>IFERROR(VLOOKUP(D6,DB!A:I,9,0),"")</f>
        <v>Latis</v>
      </c>
    </row>
    <row r="7" spans="1:13" ht="15">
      <c r="A7" s="152"/>
      <c r="B7" s="152" t="str">
        <f>IFERROR(VLOOKUP(D7,DB!A:K,11,0),"")</f>
        <v/>
      </c>
      <c r="C7" s="152"/>
      <c r="D7" s="152"/>
      <c r="E7" s="152"/>
      <c r="F7" s="153"/>
      <c r="G7" s="154">
        <f ca="1">IFERROR(NOW()-F7,"")</f>
        <v>45960.817656828702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45960.817656828702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45960.817656828702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45960.817656828702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45960.817656828702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45960.817656828702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45960.817656828702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45960.817656828702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45960.817656828702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45960.817656828702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45960.817656828702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45960.817656828702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45960.817656828702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45960.817656828702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45960.817656828702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45960.817656828702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45960.817656828702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45960.817656828702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45960.817656828702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45960.817656828702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45960.817656828702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45960.817656828702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45960.817656828702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45960.817656828702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45960.817656828702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45960.817656828702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45960.817656828702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45960.817656828702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45960.817656828702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45960.817656828702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45960.817656828702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45960.817656828702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45960.817656828702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45960.817656828702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45960.817656828702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45960.817656828702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45960.817656828702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45960.817656828702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45960.817656828702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45960.817656828702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45960.817656828702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45960.817656828702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45960.817656828702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45960.817656828702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45960.817656828702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45960.817656828702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45960.817656828702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45960.817656828702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45960.817656828702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45960.817656828702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45960.817656828702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45960.817656828702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45960.817656828702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45960.817656828702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45960.817656828702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45960.817656828702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45960.817656828702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45960.817656828702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45960.817656828702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45960.817656828702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45960.817656828702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45960.817656828702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45960.817656828702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45960.817656828702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45960.817656828702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45960.817656828702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45960.817656828702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45960.817656828702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45960.817656828702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45960.817656828702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45960.817656828702</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45960.817656828702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45960.817656828702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45960.817656828702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45960.817656828702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45960.817656828702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45960.817656828702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45960.817656828702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45960.817656828702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45960.817656828702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45960.817656828702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45960.817656828702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45960.817656828702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45960.817656828702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45960.817656828702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45960.817656828702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45960.817656828702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45960.817656828702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45960.817656828702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45960.817656828702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45960.817656828702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45960.817656828702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45960.817656828702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45960.817656828702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45960.817656828702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45960.817656828702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45960.817656828702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45960.817656828702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45960.817656828702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45960.817656828702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45960.817656828702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45960.817656828702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45960.817656828702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45960.817656828702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45960.817656828702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45960.817656828702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45960.817656828702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45960.817656828702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45960.817656828702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45960.817656828702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45960.817656828702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45960.817656828702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45960.817656828702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45960.817656828702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45960.817656828702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45960.817656828702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45960.817656828702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45960.817656828702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45960.817656828702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45960.817656828702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45960.817656828702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45960.817656828702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45960.817656828702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45960.817656828702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45960.817656828702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45960.817656828702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45960.817656828702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45960.817656828702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45960.817656828702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45960.817656828702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45960.817656828702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45960.817656828702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45960.817656828702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45960.817656828702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45960.817656828702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45960.817656828702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45960.817656828702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45960.817656828702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45960.817656828702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45960.817656828702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45960.817656828702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45960.817656828702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45960.817656828702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45960.817656828702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45960.817656828702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45960.817656828702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45960.817656828702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45960.817656828702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45960.817656828702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45960.817656828702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45960.817656828702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45960.817656828702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45960.817656828702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45960.817656828702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45960.817656828702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45960.817656828702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45960.817656828702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45960.817656828702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45960.817656828702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45960.817656828702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45960.817656828702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45960.817656828702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45960.817656828702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45960.817656828702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45960.817656828702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45960.817656828702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45960.817656828702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45960.817656828702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45960.817656828702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45960.817656828702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45960.817656828702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45960.817656828702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45960.817656828702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45960.817656828702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45960.817656828702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45960.817656828702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45960.817656828702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45960.817656828702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45960.817656944448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45960.817656944448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45960.817656944448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45960.817656944448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45960.817656944448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45960.817656944448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45960.817656944448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45960.817656944448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45960.817656944448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45960.817656944448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45960.817656944448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45960.817656944448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45960.817656944448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45960.817656944448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45960.817656944448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45960.817656944448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45960.817656944448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45960.817656944448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45960.817656944448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45960.817656944448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45960.817656944448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45960.817656944448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45960.817656944448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45960.817656944448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45960.817656944448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45960.817656944448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45960.817656944448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45960.817656944448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45960.817656944448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45960.817656944448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45960.817656944448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45960.817656944448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45960.817656944448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45960.817656944448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45960.817656944448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45960.817656944448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45960.817656944448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45960.817656944448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45960.817656944448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45960.817656944448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45960.817656944448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45960.817656944448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45960.817656944448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45960.817656944448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45960.817656944448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45960.817656944448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45960.817656944448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45960.817656944448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45960.817656944448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45960.817656944448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45960.817656944448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45960.817656944448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45960.817656944448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45960.817656944448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45960.817656944448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45960.817656944448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45960.817656944448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45960.817656944448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45960.817656944448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45960.817656944448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45960.817656944448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45960.817656944448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45960.817656944448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45960.817656944448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45960.817656944448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45960.817656944448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45960.817656944448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45960.817656944448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45960.817656944448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45960.817656944448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45960.817656944448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45960.817656944448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45960.817656944448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45960.817656944448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45960.817656944448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45960.817656944448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45960.817656944448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45960.817656944448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45960.817656944448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45960.817656944448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45960.817656944448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45960.817656944448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45960.817656944448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45960.817656944448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45960.817656944448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45960.817656944448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45960.817656944448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45960.817656944448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45960.817656944448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45960.817656944448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45960.817656944448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45960.817656944448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45960.817656944448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45960.817656944448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45960.817656944448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45960.817656944448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45960.817656944448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45960.817656944448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45960.817656944448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45960.817656944448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45960.817656944448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45960.817656944448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45960.817656944448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45960.817656944448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45960.817656944448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45960.817656944448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45960.817656944448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45960.817656944448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45960.817656944448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45960.817656944448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45960.817656944448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45960.817656944448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45960.817656944448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45960.817656944448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45960.817656944448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45960.817656944448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45960.817656944448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45960.817656944448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45960.817656944448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45960.817656944448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45960.817656944448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45960.817656944448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45960.817656944448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45960.817656944448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45960.817656944448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45960.817656944448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45960.817656944448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45960.817656944448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45960.817656944448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45960.817656944448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45960.817656944448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45960.817656944448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45960.817656944448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45960.817656944448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45960.817656944448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45960.817656944448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45960.817656944448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45960.817656944448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45960.817656944448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45960.817656944448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45960.817656944448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45960.817656944448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45960.817656944448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45960.817656944448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45960.817656944448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45960.817656944448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45960.817656944448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45960.817656944448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45960.817656944448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45960.817656944448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45960.817656944448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45960.817656944448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45960.817656944448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45960.817656944448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45960.817656944448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45960.817656944448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45960.817656944448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45960.817656944448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45960.817656944448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45960.817656944448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45960.817656944448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45960.817656944448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45960.817656944448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45960.817656944448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45960.817656944448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45960.817656944448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45960.817656944448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45960.817656944448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45960.817656944448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45960.817656944448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45960.817656944448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45960.817656944448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45960.817656944448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45960.817656944448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45960.817656944448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45960.817656944448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45960.817656944448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45960.817656944448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45960.817656944448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45960.817656944448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45960.817656944448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45960.817656944448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45960.817656944448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45960.817656944448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45960.817656944448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45960.817656944448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45960.817656944448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45960.817656944448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45960.817656944448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45960.817656944448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45960.817656944448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45960.817656944448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45960.817656944448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45960.817656944448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45960.817656944448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45960.817656944448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45960.817656944448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45960.817656944448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45960.817656944448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45960.817656944448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45960.817656944448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45960.817656944448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45960.817656944448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45960.817656944448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45960.817656944448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45960.817656944448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45960.817656944448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45960.817656944448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45960.817656944448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45960.817656944448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45960.817656944448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45960.817656944448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45960.817656944448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45960.817656944448</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45960.817656828702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45960.817656828702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45960.817656828702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45960.817656828702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45960.817656828702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45960.817656828702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45960.817656828702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45960.817656828702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45960.817656828702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45960.817656828702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45960.817656828702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45960.817656828702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45960.817656828702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45960.817656828702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45960.817656828702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45960.817656828702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45960.817656828702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45960.817656828702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45960.817656828702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45960.817656828702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45960.817656828702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45960.817656828702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45960.817656828702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45960.817656828702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45960.817656828702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45960.817656828702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45960.817656828702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45960.817656828702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45960.817656828702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45960.817656828702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45960.817656828702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45960.817656828702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45960.817656828702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45960.817656828702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45960.817656828702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45960.817656828702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45960.817656828702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45960.817656828702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45960.817656828702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45960.817656828702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45960.817656828702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45960.817656828702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45960.817656828702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45960.817656828702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45960.817656828702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45960.817656828702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45960.817656828702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45960.817656828702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45960.817656828702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45960.817656828702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45960.817656828702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45960.817656828702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45960.817656828702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45960.817656828702</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2025-10-30T16:38:44Z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