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65" documentId="120_S{2AC9BD13-BADA-5192-A53E-5A8FF88502F6}" xr6:coauthVersionLast="47" xr6:coauthVersionMax="47" xr10:uidLastSave="{C547B824-818F-4B22-812B-40D589A1BE1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5" i="2"/>
  <c r="L56" i="4"/>
  <c r="L57" i="4"/>
  <c r="L58" i="4"/>
  <c r="L59" i="4"/>
  <c r="J56" i="4"/>
  <c r="J57" i="4"/>
  <c r="J58" i="4"/>
  <c r="J59" i="4"/>
  <c r="I56" i="4"/>
  <c r="I57" i="4"/>
  <c r="I58" i="4"/>
  <c r="I59" i="4"/>
  <c r="B56" i="4"/>
  <c r="B57" i="4"/>
  <c r="B58" i="4"/>
  <c r="B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L53" i="4"/>
  <c r="L54" i="4"/>
  <c r="L55" i="4"/>
  <c r="J53" i="4"/>
  <c r="J54" i="4"/>
  <c r="J55" i="4"/>
  <c r="I53" i="4"/>
  <c r="I54" i="4"/>
  <c r="I55" i="4"/>
  <c r="B53" i="4"/>
  <c r="B54" i="4"/>
  <c r="B55"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<sst xmlns="http://schemas.openxmlformats.org/spreadsheetml/2006/main" count="180269" uniqueCount="39117">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</sst>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308.6819295138921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45971.630355439818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45971.630355439818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45971.630355439818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45971.630355439818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45971.630355439818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45971.630355439818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45971.630355439818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45971.630355439818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45971.630355439818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45971.630355439818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45971.630355439818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45971.630355439818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45971.630355439818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45971.630355439818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45971.630355439818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45971.630355439818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45971.630355439818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45971.630355439818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45971.630355439818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45971.630355439818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45971.630355439818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45971.630355439818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45971.630355439818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45971.630355439818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45971.630355439818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45971.630355439818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45971.630355439818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45971.630355439818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45971.630355439818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45971.630355439818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45971.630355439818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45971.630355439818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45971.630355439818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45971.630355439818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45971.630355439818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45971.630355439818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45971.630355439818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45971.630355439818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45971.630355439818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45971.630355439818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45971.630355439818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45971.630355439818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45971.630355439818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45971.630355439818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45971.630355439818</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45971.630355439818</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F10" sqref="F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146.63051747685677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0.32426747685531154</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7" ca="1" si="1">IFERROR(NOW()-F5,"-")</f>
        <v>45971.630355439818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45971.630355439818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45971.630355439818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45971.630355439818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45971.630355439818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45971.630355439818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45971.630355439818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45971.630355439818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45971.630355439818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45971.630355439818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45971.630355439818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45971.630355439818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45971.630355439818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45971.630355439818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45971.630355439818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45971.630355439818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45971.630355439818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45971.630355439818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45971.630355439818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45971.630355439818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45971.630355439818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45971.630355439818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45971.630355439818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ref="G28:G59" ca="1" si="2">IFERROR(NOW()-F28,"-")</f>
        <v>45971.630355439818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45971.630355439818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45971.630355439818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45971.630355439818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45971.630355439818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45971.630355439818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t="shared" ca="1" si="2"/>
        <v>45971.630355439818</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45971.630355439818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45971.630355439818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45971.630355439818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45971.630355439818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45971.630355439818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45971.630355439818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45971.630355439818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45971.630355439818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45971.630355439818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45971.630355439818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45971.630355439818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45971.630355439818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45971.630355439818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45971.630355439818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45971.630355439818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45971.630355439818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45971.630355439818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45971.630355439818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45971.630355439818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45971.630355439818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45971.630355439818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45971.630355439818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45971.630355439818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45971.630355439818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45971.630355439818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45971.630355439818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45971.630355439818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45971.630355439818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45971.630355439818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45971.630355439818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45971.630355439818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45971.630355439818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45971.630355439818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45971.630355439818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45971.630355439818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45971.630355439818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45971.630355439818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45971.630355439818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45971.630355439818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45971.630355439818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45971.630355439818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45971.630355439818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45971.630355439818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45971.630355439818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45971.630355439818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45971.630355439818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45971.630355439818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45971.630355439818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45971.630355439818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45971.630355439818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45971.630355439818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45971.630355439818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45971.630355439818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45971.630355439818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45971.630355439818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45971.630355439818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45971.630355439818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45971.630355439818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45971.630355439818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45971.630355439818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45971.630355439818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45971.630355439818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45971.630355439818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45971.630355439818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45971.630355439818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45971.630355439818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45971.630355439818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45971.630355439818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45971.630355439818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45971.630355439818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45971.630355439818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45971.630355439818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45971.630355439818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45971.630355439818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45971.630355439818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45971.630355439818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45971.630355439818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45971.630355439818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45971.630355439818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45971.630355439818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45971.630355439818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45971.630355439818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45971.630355439818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45971.630355439818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45971.630355439818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45971.630355439818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45971.630355439818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45971.630355439818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45971.630355439818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45971.630355439818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45971.630355439818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45971.630355439818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45971.630355439818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45971.630355439818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45971.630355439818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45971.630355439818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45971.630355439818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45971.630355439818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45971.630355439818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45971.630355439818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45971.630355439818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45971.630355439818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45971.630355439818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45971.630355439818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45971.630355439818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45971.630355439818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45971.630355439818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45971.630355439818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45971.630355439818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45971.630355439818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45971.630355439818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45971.630355439818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45971.630355439818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45971.630355439818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45971.630355439818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45971.630355439818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45971.630355439818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45971.630355439818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45971.630355439818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45971.630355439818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45971.630355439818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45971.630355439818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45971.630355439818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45971.630355439818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45971.630355439818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45971.630355439818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45971.630355439818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45971.630355439818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45971.630355439818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45971.630355439818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45971.630355439818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45971.630355439818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45971.630355439818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45971.630355439818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45971.630355439818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45971.630355439818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45971.630355439818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45971.630355439818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45971.630355439818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45971.630355439818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45971.630355439818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45971.630355439818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45971.630355439818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45971.630355439818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45971.630355439818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45971.630355439818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45971.630355439818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45971.630355439818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45971.630355439818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45971.630355439818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45971.630355439818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45971.630355439818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45971.630355439818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45971.630355439818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45971.630355439818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45971.630355439818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45971.630355439818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45971.630355439818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45971.630355439818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45971.630355439818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45971.630355439818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45971.630355439818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45971.630355439818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45971.630355439818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45971.630355439818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45971.630355439818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45971.630355439818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45971.630355439818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45971.630355439818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45971.630355439818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45971.630355439818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45971.630355439818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45971.630355439818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45971.630355439818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45971.630355439818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45971.630355439818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45971.630355439818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45971.630355439818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45971.630355439818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45971.630355439818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45971.630355439818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45971.630355439818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45971.630355439818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45971.630355439818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45971.630355439818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45971.630355439818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45971.630355439818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45971.630355439818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45971.630355439818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45971.630355439818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45971.630355439818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45971.630355439818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45971.630355439818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45971.630355439818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45971.630355439818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45971.630355439818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45971.630355439818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45971.630355439818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45971.630355439818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45971.630355439818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45971.630355439818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45971.630355439818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45971.630355439818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45971.630355439818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45971.630355439818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45971.630355439818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45971.630355439818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45971.630355439818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45971.630355439818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45971.630355439818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45971.630355439818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45971.630355439818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45971.630355439818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45971.630355439818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45971.630355439818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45971.630355439818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45971.630355439818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45971.630355439818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45971.630355439818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45971.630355439818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45971.630355439818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45971.630355439818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45971.630355439818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45971.630355439818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45971.630355439818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45971.630355439818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45971.630355439818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45971.630355439818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45971.630355439818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45971.630355439818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45971.630355439818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45971.630355439818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45971.630355439818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45971.630355439818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45971.630355439818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45971.630355439818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45971.630355439818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45971.630355439818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45971.630355439818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45971.630355439818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45971.630355439818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45971.630355439818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45971.630355439818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45971.630355439818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45971.630355439818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45971.630355439818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45971.630355439818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45971.630355439818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45971.630355439818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45971.630355439818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45971.630355439818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45971.630355439818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45971.630355439818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45971.630355439818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45971.630355439818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45971.630355439818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45971.630355439818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45971.630355439818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45971.630355439818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45971.630355439818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45971.630355439818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45971.630355439818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45971.630355439818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45971.630355439818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45971.630355439818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45971.630355439818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45971.630355439818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45971.630355439818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45971.630355439818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45971.630355439818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45971.630355439818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45971.630355439818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45971.630355439818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45971.630355439818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45971.630355439818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45971.630355439818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45971.630355439818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45971.630355439818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45971.630355439818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45971.630355439818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45971.630355439818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45971.630355439818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45971.630355439818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45971.630355439818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45971.630355439818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45971.630355439818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45971.630355439818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45971.630355439818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45971.630355439818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45971.630355439818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45971.630355439818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45971.630355439818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45971.630355439818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45971.630355439818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45971.630355439818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45971.630355439818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45971.630355439818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45971.630355439818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45971.630355439818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45971.630355439818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45971.630355439818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45971.630355439818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45971.630355439818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45971.630355439818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45971.630355439818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45971.630355439818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45971.630355439818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45971.630355439818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45971.630355439818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45971.630355439818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45971.630355439818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45971.630355439818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45971.630355439818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45971.630355439818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45971.630355439818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45971.630355439818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45971.630355439818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45971.630355439818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45971.630355439818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45971.630355439818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45971.630355439818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45971.630355439818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45971.630355439818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45971.630355439818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45971.630355439818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45971.630355439818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45971.630355439818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45971.630355439818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45971.630355439818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45971.630355439818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45971.630355439818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45971.630355439818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45971.630355439818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45971.630355439818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45971.630355439818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45971.630355439818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45971.630355439818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45971.630355439818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45971.630355439818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45971.630355439818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45971.630355439818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45971.630355439818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45971.630355439818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45971.630355439818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45971.630355439818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45971.630355439818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45971.630355439818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45971.630355439818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45971.630355439818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45971.630355439818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45971.630355439818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45971.630355439818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45971.630355439818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45971.630355439818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45971.630355439818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45971.630355439818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45971.630355439818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45971.630355439818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45971.630355439818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45971.630355439818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45971.630355439818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45971.630355439818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45971.630355439818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45971.630355439818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45971.630355439818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45971.630355439818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45971.630355439818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45971.630355439818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45971.630355439818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45971.630355439818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45971.630355439818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45971.630355439818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45971.630355439818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45971.630355439818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45971.630355439818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45971.630355439818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45971.630355439818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45971.630355439818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45971.630355439818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45971.630355439818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45971.630355439818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45971.630355439818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45971.630355439818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45971.630355439818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45971.630355439818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45971.630355439818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45971.630355439818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45971.630355439818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45971.630355439818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45971.630355439818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45971.630355439818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45971.630355439818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45971.630355439818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45971.630355439818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45971.630355439818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45971.630355439818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45971.630355439818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45971.630355439818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45971.630355439818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45971.630355439818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45971.630355439818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45971.630355439818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45971.630355439818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45971.630355439818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45971.630355439818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45971.630355439818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45971.630355439818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45971.630355439818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45971.630355439818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45971.630355439818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45971.630355439818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45971.630355439818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45971.630355439818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45971.630355439818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45971.630355439818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45971.630355439818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45971.630355439818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45971.630355439818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45971.630355439818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45971.630355439818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45971.630355439818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45971.630355439818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45971.630355439818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45971.630355439818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45971.630355439818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45971.630355439818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45971.630355439818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45971.630355439818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45971.630355439818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45971.630355439818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45971.630355439818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45971.630355439818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45971.630355439818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45971.630355439818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45971.630355439818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45971.630355439818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45971.630355439818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45971.630355439818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45971.630355439818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45971.630355439818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45971.630355439818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45971.630355439818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45971.630355439818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45971.630355439818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45971.630355439818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45971.630355439818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45971.630355439818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45971.630355439818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45971.630355439818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45971.630355439818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45971.630355439818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45971.630355439818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45971.630355439818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45971.630355439818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45971.630355439818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45971.630355439818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45971.630355439818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45971.630355439818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45971.630355439818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45971.630355439818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45971.630355439818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45971.630355439818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45971.630355439818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45971.630355439818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45971.630355439818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45971.630355439818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45971.630355439818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45971.630355439818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45971.630355439818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45971.630355439818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45971.630355439818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45971.630355439818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45971.630355439818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45971.630355439818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45971.630355439818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45971.630355439818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45971.630355439818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45971.630355439818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45971.630355439818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45971.630355439818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45971.630355439818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45971.630355439818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45971.630355439818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45971.630355439818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45971.630355439818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45971.630355439818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45971.630355439818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45971.630355439818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45971.630355439818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45971.630355439818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45971.630355439818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45971.630355439818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45971.630355439818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45971.630355439818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45971.630355439818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45971.630355439818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45971.630355439818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45971.630355439818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45971.630355439818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45971.630355439818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45971.630355439818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45971.630355439818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45971.630355439818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45971.630355439818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45971.630355439818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45971.630355439818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45971.630355439818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45971.630355439818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45971.630355439818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45971.630355439818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45971.630355439818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45971.630355439818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45971.630355439818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45971.630355439818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45971.630355439818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45971.630355439818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45971.630355439818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45971.630355439818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45971.630355439818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45971.630355439818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45971.630355439818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45971.630355439818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45971.630355439818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45971.630355439818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45971.630355439818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45971.630355439818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45971.630355439818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45971.630355439818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45971.630355439818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45971.630355439818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45971.630355439818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45971.630355439818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45971.630355439818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45971.630355439818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45971.630355439818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45971.630355439818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45971.630355439818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45971.630355439818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45971.630355439818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45971.630355439818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45971.630355439818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45971.630355439818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45971.630355439818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45971.630355439818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45971.630355439818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45971.630355439818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45971.630355439818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45971.630355439818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45971.630355439818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45971.630355439818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45971.630355439818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45971.630355439818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45971.630355439818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45971.630355439818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45971.630355439818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45971.630355439818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45971.630355439818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45971.630355439818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45971.630355439818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45971.630355439818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45971.630355439818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45971.630355439818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45971.630355439818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45971.630355439818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45971.630355439818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45971.630355439818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45971.630355439818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45971.630355439818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45971.630355439818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45971.630355439818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45971.630355439818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45971.630355439818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45971.630355439818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45971.630355439818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45971.630355439818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45971.630355439818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45971.630355439818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45971.630355439818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45971.630355439818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45971.630355439818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45971.630355439818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45971.630355439818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45971.630355439818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45971.630355439818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45971.630355439818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45971.630355439818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45971.630355439818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45971.630355439818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45971.630355439818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45971.630355439818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45971.630355439818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45971.630355439818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45971.630355439818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45971.630355439818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45971.630355439818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45971.630355439818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45971.630355439818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45971.630355439818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45971.630355439818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45971.630355439818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45971.630355439818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45971.630355439818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45971.630355439818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45971.630355439818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45971.630355439818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45971.630355439818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45971.630355439818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45971.630355439818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45971.630355439818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45971.630355439818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45971.630355439818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45971.630355439818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45971.630355439818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45971.630355439818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45971.630355439818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45971.630355439818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45971.630355439818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45971.630355439818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45971.630355439818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45971.630355439818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45971.630355439818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45971.630355439818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45971.630355439818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45971.630355439818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45971.630355439818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45971.630355439818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45971.630355439818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45971.630355439818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45971.630355439818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45971.630355439818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45971.630355439818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45971.630355439818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45971.630355439818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45971.630355439818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45971.630355439818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45971.630355439818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45971.630355439818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45971.630355439818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45971.630355439818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45971.630355439818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45971.630355439818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45971.630355439818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45971.630355439818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45971.630355439818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45971.630355439818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45971.630355439818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45971.630355439818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45971.630355439818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45971.630355439818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45971.630355439818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45971.630355439818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45971.630355439818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45971.630355439818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45971.630355439818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45971.630355439818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45971.630355439818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45971.630355439818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45971.630355439818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45971.630355439818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45971.630355439818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45971.630355439818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45971.630355439818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45971.630355439818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45971.630355439818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45971.630355439818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45971.630355439818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45971.630355439818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45971.630355439818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45971.630355439818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45971.630355439818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45971.630355439818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45971.630355439818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45971.630355439818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45971.630355439818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45971.630355439818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45971.630355439818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45971.630355439818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45971.630355439818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45971.630355439818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45971.630355439818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45971.630355439818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45971.630355439818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45971.630355439818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45971.630355439818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45971.630355439818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45971.630355439818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45971.630355439818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45971.630355439818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45971.630355439818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45971.630355439818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45971.630355439818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45971.630355439818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45971.630355439818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45971.630355439818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45971.630355439818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45971.630355439818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45971.630355439818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45971.630355439818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45971.630355439818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45971.630355439818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45971.630355439818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45971.630355439818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45971.630355439818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45971.630355439818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45971.630355439818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45971.630355439818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45971.630355439818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45971.630355439818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45971.630355439818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45971.630355439818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45971.630355439818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45971.630355439818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45971.630355439818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45971.630355439818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45971.630355439818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45971.630355439818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45971.630355439818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45971.630355439818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45971.630355439818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45971.630355439818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45971.630355439818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45971.630355439818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45971.630355439818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45971.630355439818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45971.630355439818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45971.630355439818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45971.630355439818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45971.630355439818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45971.630355439818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45971.630355439818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45971.630355439818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45971.630355439818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45971.630355439818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45971.630355439818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45971.630355439818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45971.630355439818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45971.630355439818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45971.630355439818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45971.630355439818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45971.630355439818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45971.630355439818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45971.630355439818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45971.630355439818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45971.630355439818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45971.630355439818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45971.630355439818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45971.630355439818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45971.630355439818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45971.630355439818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45971.630355439818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45971.630355439818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45971.630355439818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45971.630355439818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45971.630355439818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45971.630355439818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45971.630355439818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45971.630355439818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45971.630355439818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45971.630355439818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45971.630355439818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45971.630355439818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45971.630355439818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45971.630355439818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45971.630355439818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45971.630355439818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45971.630355439818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45971.630355439818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45971.630355439818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45971.630355439818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45971.630355439818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45971.630355439818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45971.630355439818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45971.630355439818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45971.630355439818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45971.630355439818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45971.630355439818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45971.630355439818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45971.630355439818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45971.630355439818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45971.630355439818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45971.630355439818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45971.630355439818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45971.630355439818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45971.630355439818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45971.630355439818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45971.630355439818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45971.630355439818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45971.630355439818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45971.630355439818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45971.630355439818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45971.630355439818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45971.630355439818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45971.630355439818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45971.630355439818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45971.630355439818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45971.630355439818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45971.630355439818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45971.630355439818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45971.630355439818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45971.630355439818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45971.630355439818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45971.630355439818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45971.630355439818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45971.630355439818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45971.630355439818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45971.630355439818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45971.630355439818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45971.630355439818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45971.630355439818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45971.630355439818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45971.630355439818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45971.630355439818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45971.630355439818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45971.630355439818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45971.630355439818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45971.630355439818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45971.630355439818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45971.630355439818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45971.630355439818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45971.630355439818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45971.630355439818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45971.630355439818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45971.630355439818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45971.630355439818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45971.630355439818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45971.630355439818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45971.630355439818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45971.630355439818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45971.630355439818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45971.630355439818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45971.630355439818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45971.630355439818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45971.630355439818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45971.630355439818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45971.630355439818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45971.630355439818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45971.630355439818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45971.630355439818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45971.630355439818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45971.630355439818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45971.630355439818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45971.630355439818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45971.630355439818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45971.630355439818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45971.630355439818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45971.630355439818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45971.630355439818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45971.630355439818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45971.630355439818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45971.630355439818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45971.630355439818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45971.630355439818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45971.630355439818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45971.630355439818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45971.630355439818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45971.630355439818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45971.630355439818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45971.630355439818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45971.630355439818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45971.630355439818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45971.630355439818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45971.630355439818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45971.630355439818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45971.630355439818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45971.630355439818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45971.630355439818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45971.630355439818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45971.630355439818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45971.630355439818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45971.630355439818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45971.630355439818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45971.630355439818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45971.630355439818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45971.630355439818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45971.630355439818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45971.630355439818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45971.630355439818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45971.630355439818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45971.630355439818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45971.630355439818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45971.630355439818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45971.630355439818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45971.630355439818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45971.630355439818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45971.630355439818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45971.630355439818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45971.630355439818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45971.630355439818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45971.630355439818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45971.630355439818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45971.630355439818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45971.630355439818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45971.630355439818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45971.630355439818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45971.630355439818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45971.630355439818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45971.630355439818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45971.630355439818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45971.630355439818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45971.630355439818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45971.630355439818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45971.630355439818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45971.630355439818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45971.630355439818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45971.630355439818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45971.630355439818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45971.630355439818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45971.630355439818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45971.630355439818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45971.630355439818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45971.630355439818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45971.630355439818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45971.630355439818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45971.630355439818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45971.630355439818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45971.630355439818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45971.630355439818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45971.630355439818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45971.630355439818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45971.630355439818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45971.630355439818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45971.630355439818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45971.630355439818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45971.630355439818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45971.630355439818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45971.630355439818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45971.630355439818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45971.630355439818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45971.630355439818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45971.630355439818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45971.630355439818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45971.630355439818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45971.630355439818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45971.630355439818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45971.630355439818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45971.630355439818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45971.630355439818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45971.630355439818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45971.630355439818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45971.630355439818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45971.630355439818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45971.630355439818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45971.630355439818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45971.630355439818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45971.630355439818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45971.630355439818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45971.630355439818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45971.630355439818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45971.630355439818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45971.630355439818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45971.630355439818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45971.630355439818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45971.630355439818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45971.630355439818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45971.630355439818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45971.630355439818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45971.630355439818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45971.630355439818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45971.630355439818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45971.630355439818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45971.630355439818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45971.630355439818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45971.630355439818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45971.630355439818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45971.630355439818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45971.630355439818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45971.630355439818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45971.630355439818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45971.630355439818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45971.630355439818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45971.630355439818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45971.630355439818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45971.630355439818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45971.630355439818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45971.630355439818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45971.630355439818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45971.630355439818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45971.630355439818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45971.630355439818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45971.630355439818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45971.630355439818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45971.630355439818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45971.630355439818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45971.630355439818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45971.630355439818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45971.630355439818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45971.630355439818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45971.630355439818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45971.630355439818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45971.630355439818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45971.630355439818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45971.630355439818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45971.630355439818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45971.630355439818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45971.630355439818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45971.630355439818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45971.630355439818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45971.630355439818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45971.630355439818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45971.630355439818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45971.630355439818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45971.630355439818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45971.630355439818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45971.630355439818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45971.630355439818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45971.630355439818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45971.630355439818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45971.630355439818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45971.630355439818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45971.630355439818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45971.630355439818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45971.630355439818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45971.630355439818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45971.630355439818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45971.630355439818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45971.630355439818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45971.630355439818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45971.630355439818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45971.630355439818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45971.630355439818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45971.630355439818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45971.630355439818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45971.630355439818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45971.630355439818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45971.630355439818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45971.630355439818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45971.630355439818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45971.630355439818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45971.630355439818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45971.630355439818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45971.630355439818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45971.630355439818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45971.630355439818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45971.630355439818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45971.630355439818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45971.630355439818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45971.630355439818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45971.630355439818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45971.630355439818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45971.630355439818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45971.630355439818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45971.630355439818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45971.630355439818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45971.630355439818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45971.630355439818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45971.630355439818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45971.630355439818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45971.630355439818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268.14963784722204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45971.630355439818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45971.630355439818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45971.630355439818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45971.630355439818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45971.630355439818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45971.630355439818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45971.630355439818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45971.630355439818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45971.630355439818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45971.630355439818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45971.630355439818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45971.630355439818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45971.630355439818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45971.630355439818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45971.630355439818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45971.630355439818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45971.630355439818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45971.630355439818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45971.630355439818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45971.630355439818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45971.630355439818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45971.630355439818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45971.630355439818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45971.630355439818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45971.630355439818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45971.630355439818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45971.630355439818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45971.630355439818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45971.630355439818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45971.630355439818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45971.630355439818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45971.630355439818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45971.630355439818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45971.630355439818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45971.630355439818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45971.630355439818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45971.630355439818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45971.630355439818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45971.630355439818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45971.630355439818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45971.630355439818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45971.630355439818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45971.630355439818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45971.630355439818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45971.630355439818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45971.630355439818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45971.630355439818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45971.630355439818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45971.630355439818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45971.630355439818</v>
      </c>
      <c r="H52" s="96"/>
      <c r="I52" s="135" t="str">
        <f>IFERROR(VLOOKUP(D52,DB!A:F,6,0),"")</f>
        <v/>
      </c>
      <c r="J52" s="135" t="str">
        <f>IFERROR(VLOOKUP(D52,DB!A:G,7,0),"")</f>
        <v/>
      </c>
      <c r="K52" s="98"/>
      <c r="L52" s="92" t="str">
        <f>IFERROR(VLOOKUP(D52,DB!A:I,9,0),"")</f>
        <v/>
      </c>
    </row>
    <row r="53" spans="1:12" ht="15" customHeight="1">
      <c r="A53" s="149"/>
      <c r="B53" s="149" t="str">
        <f>IFERROR(VLOOKUP(D53,DB!A:K,11,0),"")</f>
        <v/>
      </c>
      <c r="C53" s="150"/>
      <c r="D53" s="151"/>
      <c r="E53" s="152"/>
      <c r="F53" s="153"/>
      <c r="G53" s="97">
        <f ca="1">IFERROR(NOW()-F53,"")</f>
        <v>45971.630355439818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45971.630355439818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45971.630355439818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45971.630355439818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45971.630355439818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45971.630355439818</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45971.630355439818</v>
      </c>
      <c r="H59" s="153"/>
      <c r="I59" s="149" t="str">
        <f>IFERROR(VLOOKUP(D59,DB!A:F,6,0),"")</f>
        <v/>
      </c>
      <c r="J59" s="149" t="str">
        <f>IFERROR(VLOOKUP(D59,DB!A:G,7,0),"")</f>
        <v/>
      </c>
      <c r="K59" s="154"/>
      <c r="L59" s="151" t="str">
        <f>IFERROR(VLOOKUP(D59,DB!A:I,9,0),"")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79.79829525462992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45.441478125001595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22.969244328705827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45971.630355439818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45971.630355439818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45971.630355439818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45971.630355439818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45971.630355439818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45971.630355439818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45971.630355439818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45971.630355439818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45971.630355439818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45971.630355439818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45971.630355439818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45971.630355439818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45971.630355439818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45971.630355439818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45971.630355439818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45971.630355439818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45971.630355439818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45971.630355439818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45971.630355439818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45971.630355439818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45971.630355439818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45971.630355439818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45971.630355439818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45971.630355439818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45971.630355439818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45971.630355439818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45971.630355439818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45971.630355439818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45971.630355439818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45971.630355439818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45971.630355439818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45971.630355439818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45971.630355439818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45971.630355439818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45971.630355439818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45971.630355439818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45971.630355439818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45971.630355439818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45971.630355439818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45971.630355439818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45971.630355439818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45971.630355439818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45971.630355439818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45971.630355439818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45971.630355439818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45971.630355439818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45971.630355439818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45971.630355439818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45971.630355439818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45971.630355439818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45971.630355439818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45971.630355439818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45971.630355439818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45971.630355439818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45971.630355439818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45971.630355439818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45971.630355439818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45971.630355439818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45971.630355439818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45971.630355439818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45971.630355439818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45971.630355439818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45971.630355439818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45971.630355439818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45971.630355439818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45971.630355439818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45971.630355439818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45971.630355439818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45971.630355439818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45971.630355439818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45971.630355439818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45971.630355439818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45971.630355439818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45971.630355439818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45971.630355439818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45971.630355439818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45971.630355439818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45971.630355439818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45971.630355439818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45971.630355439818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45971.630355439818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45971.630355439818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45971.630355439818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45971.630355439818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45971.630355439818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45971.630355439818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45971.630355439818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45971.630355439818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45971.630355439818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45971.630355439818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45971.630355439818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45971.630355439818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45971.630355439818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45971.630355439818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45971.630355439818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45971.630355439818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45971.630355439818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45971.630355439818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45971.630355439818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45971.630355439818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45971.630355439818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45971.630355439818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45971.630355439818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45971.630355439818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45971.630355439818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45971.630355439818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45971.630355439818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45971.630355439818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45971.630355439818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45971.630355439818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45971.630355439818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45971.630355439818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45971.630355439818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45971.630355439818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45971.630355439818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45971.630355439818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45971.630355439818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45971.630355439818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45971.630355439818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45971.630355439818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45971.630355439818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45971.630355439818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45971.630355439818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45971.630355439818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45971.630355439818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45971.630355439818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45971.630355439818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45971.630355439818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45971.630355439818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45971.630355439818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45971.630355439818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45971.630355439818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45971.630355439818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45971.630355439818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45971.630355439818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45971.630355439818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45971.630355439818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45971.630355439818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45971.630355439818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45971.630355439818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45971.630355439818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45971.630355439818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45971.630355439818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45971.630355439818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45971.630355439818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45971.630355439818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45971.630355439818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45971.630355439818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45971.630355439818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45971.630355439818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45971.630355439818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45971.630355439818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45971.630355439818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45971.630355439818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45971.630355439818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45971.630355439818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45971.630355439818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45971.630355439818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45971.630355439818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45971.630355439818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45971.630355439818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45971.630355439818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45971.630355439818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45971.630355439818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45971.630355439818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45971.630355439818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45971.630355439818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45971.630355439818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45971.630355439818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45971.630355439818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45971.630355439818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45971.630355439818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45971.630355439818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45971.630355439818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45971.630355439818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45971.630355439818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45971.630355439818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45971.630355439818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45971.630355439818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45971.630355439818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45971.630355439818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45971.630355439818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45971.630355439818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45971.630355439818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45971.630355439818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45971.630355439818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45971.630355439818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45971.630355439818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45971.630355439818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45971.630355439818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45971.630355439818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45971.630355439818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45971.630355439818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45971.630355439818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45971.630355439818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45971.630355439818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45971.630355439818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45971.630355439818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45971.630355439818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45971.630355439818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45971.630355439818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45971.630355439818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45971.630355439818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45971.630355439818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45971.630355439818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45971.630355439818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45971.630355439818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45971.630355439818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45971.630355439818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45971.630355439818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45971.630355439818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45971.630355439818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45971.630355439818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45971.630355439818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45971.630355439818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45971.630355439818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45971.630355439818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45971.630355439818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45971.630355439818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45971.630355439818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45971.630355439818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45971.630355439818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45971.630355439818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45971.630355439818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45971.630355439818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45971.630355439818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45971.630355439818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45971.630355439818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45971.630355439818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45971.630355439818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45971.630355439818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45971.630355439818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45971.630355439818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45971.630355439818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45971.630355439818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45971.630355439818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45971.630355439818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45971.630355439818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45971.630355439818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45971.630355439818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45971.630355439818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45971.630355439818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45971.630355439818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45971.630355439818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45971.630355439818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45971.630355439818</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45971.630355439818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45971.630355439818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45971.630355439818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45971.630355439818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45971.630355439818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45971.630355439818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45971.630355439818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45971.630355439818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45971.630355439818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45971.630355439818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45971.630355439818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45971.630355439818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45971.630355439818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45971.630355439818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45971.630355439818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45971.630355439818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45971.630355439818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45971.630355439818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45971.630355439818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45971.630355439818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45971.630355439818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45971.630355439818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45971.630355439818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45971.630355439818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45971.630355439818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45971.630355439818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45971.630355439818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45971.630355439818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45971.630355439818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45971.630355439818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45971.630355439818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45971.630355439818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45971.630355439818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45971.630355439818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45971.630355439818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45971.630355439818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45971.630355439818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45971.630355439818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45971.630355439818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45971.630355439818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45971.630355439818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45971.630355439818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45971.630355439818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45971.630355439818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45971.630355439818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45971.630355439818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45971.630355439818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45971.630355439818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45971.630355439818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45971.630355439818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45971.630355439818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45971.630355439818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45971.630355439818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45971.630355439818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45971.630355439818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45971.630355439818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45971.630355439818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45971.630355439818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45971.630355439818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45971.630355439818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45971.630355439818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45971.630355439818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45971.630355439818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45971.630355439818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45971.630355439818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45971.630355439818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45971.630355439818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45971.630355439818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45971.630355439818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45971.630355439818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45971.630355439818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45971.630355439818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45971.630355439818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45971.630355439818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45971.630355439818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45971.630355439818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45971.630355439818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45971.630355439818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45971.630355439818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45971.630355439818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45971.630355439818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45971.630355439818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45971.630355439818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45971.630355439818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45971.630355439818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45971.630355439818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45971.630355439818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45971.630355439818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45971.630355439818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45971.630355439818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45971.630355439818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45971.630355439818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45971.630355439818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45971.630355439818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45971.630355439818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45971.630355439818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45971.630355439818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45971.630355439818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45971.630355439818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45971.630355439818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45971.630355439818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45971.630355439818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45971.630355439818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45971.630355439818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45971.630355439818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45971.630355439818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45971.630355439818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45971.630355439818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45971.630355439818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45971.630355439818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45971.630355439818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45971.630355439818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45971.630355439818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45971.630355439818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45971.630355439818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45971.630355439818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45971.630355439818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45971.630355439818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45971.630355439818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45971.630355439818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45971.630355439818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45971.630355439818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45971.630355439818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45971.630355439818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45971.630355439818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45971.630355439818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45971.630355439818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45971.630355439818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45971.630355439818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45971.630355439818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45971.630355439818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45971.630355439818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45971.630355439818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45971.630355439818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45971.630355439818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45971.630355439818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45971.630355439818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45971.630355439818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45971.630355439818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45971.630355439818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45971.630355439818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45971.630355439818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45971.630355439818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45971.630355439818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45971.630355439818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45971.630355439818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45971.630355439818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45971.630355439818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45971.630355439818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45971.630355439818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45971.630355439818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45971.630355439818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45971.630355439818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45971.630355439818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45971.630355439818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45971.630355439818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45971.630355439818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45971.630355439818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45971.630355439818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45971.630355439818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45971.630355439818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45971.630355439818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45971.630355439818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45971.630355439818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45971.630355439818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45971.630355439818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45971.630355439818</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2025-11-10T12:09:23Z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