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89" documentId="120_S{2AC9BD13-BADA-5192-A53E-5A8FF88502F6}" xr6:coauthVersionLast="47" xr6:coauthVersionMax="47" xr10:uidLastSave="{D057AAD6-C4DD-4BCF-BEBB-33CE73A03C9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<sst xmlns="http://schemas.openxmlformats.org/spreadsheetml/2006/main" count="180272" uniqueCount="39121">
  <si>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</si>
  <si>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</si>
  <si>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</si>
  <si>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</si>
  <si>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</si>
  <si>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</si>
  <si>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</si>
  <si>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</si>
  <si>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</si>
  <si>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</si>
  <si>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</si>
  <si>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</si>
  <si>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</si>
  <si>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</si>
  <si>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</si>
  <si>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</si>
  <si>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</si>
  <si>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</si>
  <si>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</si>
  <si>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</si>
  <si>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</si>
  <si>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</si>
  <si>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</si>
  <si>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</si>
  <si>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</si>
  <si>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</si>
  <si>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</si>
  <si>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</si>
  <si>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</si>
  <si>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</si>
  <si>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</si>
  <si>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</si>
  <si>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</si>
  <si>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</si>
  <si>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</si>
  <si>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</si>
  <si>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</si>
  <si>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</si>
  <si>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</si>
  <si>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</si>
  <si>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</si>
  <si>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</si>
  <si>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</si>
  <si>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</si>
  <si>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</si>
  <si>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</si>
  <si>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</si>
  <si>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</si>
  <si>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</si>
  <si>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</si>
  <si>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</si>
  <si>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</si>
  <si>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</si>
  <si>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</si>
  <si>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</si>
  <si>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</si>
  <si>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</si>
  <si>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</si>
  <si>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</si>
  <si>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</si>
  <si>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</si>
  <si>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</si>
  <si>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</si>
  <si>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</si>
  <si>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</si>
  <si>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</si>
  <si>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</si>
  <si>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</si>
  <si>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</si>
  <si>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</si>
  <si>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</si>
  <si>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</si>
  <si>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</si>
  <si>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</si>
  <si>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</si>
  <si>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</si>
  <si>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</si>
  <si>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</si>
  <si>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</si>
  <si>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</si>
  <si>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</si>
  <si>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</si>
  <si>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</si>
  <si>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</si>
  <si>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</si>
  <si>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</si>
  <si>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</si>
  <si>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</si>
  <si>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</si>
  <si>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</si>
  <si>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</si>
  <si>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</si>
  <si>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</si>
  <si>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</si>
  <si>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</si>
  <si>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</si>
  <si>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</si>
  <si>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</si>
  <si>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</si>
  <si>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</si>
  <si>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</si>
  <si>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</si>
  <si>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</si>
  <si>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</si>
  <si>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</si>
  <si>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</si>
  <si>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</si>
  <si>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</si>
  <si>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</si>
  <si>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</si>
  <si>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</si>
  <si>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</si>
  <si>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</si>
  <si>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</si>
  <si>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</si>
  <si>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</si>
  <si>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</si>
  <si>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</si>
  <si>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</si>
  <si>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</si>
  <si>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</si>
  <si>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</si>
  <si>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</si>
  <si>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</si>
  <si>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</si>
  <si>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</si>
  <si>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</si>
  <si>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</si>
  <si>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</si>
  <si>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</si>
  <si>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</si>
  <si>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</si>
  <si>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</si>
  <si>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</si>
  <si>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</si>
  <si>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</si>
  <si>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</si>
  <si>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</si>
  <si>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</si>
  <si>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</si>
  <si>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</si>
  <si>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</si>
  <si>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</si>
  <si>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</si>
  <si>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</si>
  <si>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</si>
  <si>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</si>
  <si>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</si>
  <si>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</si>
  <si>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</si>
  <si>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</si>
  <si>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</si>
  <si>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</si>
  <si>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</si>
  <si>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</si>
  <si>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</si>
  <si>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</si>
  <si>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</si>
  <si>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</si>
  <si>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</si>
  <si>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</si>
  <si>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</si>
  <si>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</si>
  <si>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</si>
  <si>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</si>
  <si>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</si>
  <si>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</si>
  <si>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</si>
  <si>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</si>
  <si>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</si>
  <si>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</si>
  <si>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</si>
  <si>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</si>
  <si>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</si>
  <si>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</si>
  <si>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</si>
  <si>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</si>
  <si>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</si>
  <si>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</si>
  <si>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</si>
  <si>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</si>
  <si>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</si>
  <si>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</si>
  <si>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</si>
  <si>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</si>
  <si>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</si>
  <si>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</si>
  <si>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</si>
  <si>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</si>
  <si>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</si>
  <si>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</si>
  <si>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</si>
  <si>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</si>
  <si>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</si>
  <si>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</si>
  <si>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</si>
  <si>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</si>
  <si>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</si>
  <si>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</si>
  <si>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</si>
  <si>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</si>
  <si>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</si>
  <si>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</si>
  <si>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</si>
  <si>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</si>
  <si>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</si>
  <si>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</si>
  <si>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</si>
  <si>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</si>
  <si>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</si>
  <si>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</si>
  <si>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</si>
  <si>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</si>
  <si>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</si>
  <si>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</si>
  <si>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</si>
  <si>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</si>
  <si>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</si>
  <si>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</si>
  <si>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</si>
  <si>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</si>
  <si>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</si>
  <si>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</si>
  <si>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</si>
  <si>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</si>
  <si>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</si>
  <si>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</si>
  <si>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</si>
  <si>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</si>
  <si>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</si>
  <si>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</si>
  <si>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</si>
  <si>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</si>
  <si>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</si>
  <si>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</si>
  <si>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</si>
  <si>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</si>
  <si>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</si>
  <si>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</si>
  <si>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</si>
  <si>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</si>
  <si>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</si>
  <si>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</si>
  <si>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</si>
  <si>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</si>
  <si>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</si>
  <si>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</si>
  <si>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</si>
  <si>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</si>
  <si>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</si>
  <si>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</si>
  <si>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</si>
  <si>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</si>
  <si>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</si>
  <si>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</si>
  <si>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</si>
  <si>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</si>
  <si>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</si>
  <si>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</si>
  <si>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</si>
  <si>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</si>
  <si>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</si>
  <si>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</si>
  <si>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</si>
  <si>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</si>
  <si>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</si>
  <si>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</si>
  <si>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</si>
  <si>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</si>
  <si>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</si>
  <si>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</si>
  <si>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</si>
  <si>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</si>
  <si>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</si>
  <si>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</si>
  <si>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</si>
  <si>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</si>
  <si>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</si>
  <si>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</si>
  <si>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</si>
  <si>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</si>
  <si>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</si>
  <si>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</si>
  <si>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</si>
  <si>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</si>
  <si>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</si>
  <si>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</si>
  <si>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</si>
  <si>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</si>
  <si>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</si>
  <si>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</si>
  <si>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</si>
  <si>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</si>
  <si>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</si>
  <si>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</si>
  <si>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</si>
  <si>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</si>
  <si>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</si>
  <si>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</si>
  <si>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</si>
  <si>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</si>
  <si>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</si>
  <si>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</si>
  <si>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</si>
  <si>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</si>
  <si>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</si>
  <si>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</si>
  <si>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</si>
  <si>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</si>
  <si>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</si>
  <si>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</si>
  <si>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</si>
  <si>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</si>
  <si>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</si>
  <si>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</si>
  <si>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</si>
  <si>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</si>
  <si>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</si>
  <si>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</si>
  <si>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</si>
  <si>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</si>
  <si>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</si>
  <si>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</si>
  <si>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</si>
  <si>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</si>
  <si>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</si>
  <si>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</si>
  <si>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</si>
  <si>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</si>
  <si>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</si>
  <si>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</si>
  <si>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</si>
  <si>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</si>
  <si>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</si>
  <si>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</si>
  <si>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</si>
  <si>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</si>
  <si>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</si>
  <si>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</si>
  <si>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</si>
  <si>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</si>
  <si>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</si>
  <si>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</si>
  <si>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</si>
  <si>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</si>
  <si>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</si>
  <si>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</si>
  <si>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</si>
  <si>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</si>
  <si>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</si>
  <si>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</si>
  <si>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</si>
  <si>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</si>
  <si>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</si>
  <si>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</si>
  <si>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</si>
  <si>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</si>
  <si>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</si>
  <si>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</si>
  <si>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</si>
  <si>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</si>
  <si>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</si>
  <si>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</si>
  <si>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</si>
  <si>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</si>
  <si>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</si>
  <si>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</si>
  <si>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</si>
  <si>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</si>
  <si>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</si>
  <si>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</si>
  <si>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</si>
  <si>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</si>
  <si>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</si>
  <si>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</si>
  <si>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</si>
  <si>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</si>
  <si>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</si>
  <si>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</si>
  <si>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</si>
  <si>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</si>
  <si>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</si>
  <si>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</si>
  <si>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</si>
  <si>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</si>
  <si>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</si>
  <si>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</si>
  <si>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</si>
  <si>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</si>
  <si>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</si>
  <si>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</si>
  <si>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</si>
  <si>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</si>
  <si>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</si>
  <si>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</si>
  <si>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</si>
  <si>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</si>
  <si>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</si>
  <si>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</si>
  <si>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</si>
  <si>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</si>
  <si>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</si>
  <si>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</si>
  <si>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</si>
  <si>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</si>
  <si>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</si>
  <si>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</si>
  <si>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</si>
  <si>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</si>
  <si>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</si>
  <si>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</si>
  <si>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</si>
  <si>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</si>
  <si>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</si>
  <si>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</si>
  <si>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</si>
  <si>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</si>
  <si>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</si>
  <si>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</si>
  <si>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</si>
  <si>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</si>
  <si>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</si>
  <si>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</si>
  <si>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</si>
  <si>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</si>
  <si>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</si>
  <si>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</si>
  <si>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</si>
  <si>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</si>
  <si>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</si>
  <si>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</si>
  <si>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</si>
  <si>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</si>
  <si>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</si>
  <si>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</si>
  <si>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</si>
  <si>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</si>
  <si>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</si>
  <si>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</si>
  <si>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</si>
  <si>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</si>
  <si>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</si>
  <si>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</si>
  <si>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</si>
  <si>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</si>
  <si>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</si>
  <si>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</si>
  <si>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</si>
  <si>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</si>
  <si>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</si>
  <si>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</si>
  <si>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</si>
  <si>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</si>
  <si>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</si>
  <si>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</si>
  <si>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</si>
  <si>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</si>
  <si>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</si>
  <si>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</si>
  <si>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</si>
  <si>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</si>
  <si>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</si>
  <si>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</si>
  <si>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</si>
  <si>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</si>
  <si>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</si>
  <si>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</si>
  <si>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</si>
  <si>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</si>
  <si>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</si>
  <si>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</si>
  <si>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</si>
  <si>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</si>
  <si>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</si>
  <si>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</si>
  <si>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</si>
  <si>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</si>
  <si>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</si>
  <si>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</si>
  <si>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</si>
  <si>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</si>
  <si>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</si>
  <si>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</si>
  <si>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</si>
  <si>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</si>
  <si>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</si>
  <si>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</si>
  <si>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</si>
  <si>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</si>
  <si>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</si>
  <si>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</si>
  <si>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</si>
  <si>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</si>
  <si>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</si>
  <si>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</si>
  <si>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</si>
  <si>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</si>
  <si>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</si>
  <si>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</si>
  <si>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</si>
  <si>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</si>
  <si>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</si>
  <si>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</si>
  <si>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</si>
  <si>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</si>
  <si>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</si>
  <si>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</si>
  <si>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</si>
  <si>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</si>
  <si>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</si>
  <si>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</si>
  <si>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</si>
  <si>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</si>
  <si>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</si>
  <si>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</si>
  <si>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</si>
  <si>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</si>
  <si>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</si>
  <si>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</si>
  <si>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</si>
  <si>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</si>
  <si>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</si>
  <si>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</si>
  <si>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</si>
  <si>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</si>
  <si>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</si>
  <si>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</si>
  <si>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</si>
  <si>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</si>
  <si>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</si>
  <si>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</si>
  <si>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</si>
  <si>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</si>
  <si>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</si>
  <si>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</si>
  <si>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</si>
  <si>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</si>
  <si>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</si>
  <si>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</si>
  <si>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</si>
  <si>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</si>
  <si>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</si>
  <si>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</si>
  <si>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</si>
  <si>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</si>
  <si>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</si>
  <si>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</si>
  <si>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</si>
  <si>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</si>
  <si>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</si>
  <si>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</si>
  <si>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</si>
  <si>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</si>
  <si>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</si>
  <si>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</si>
  <si>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</si>
  <si>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</si>
  <si>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</si>
  <si>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</si>
  <si>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</si>
  <si>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</si>
  <si>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</si>
  <si>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</si>
  <si>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</si>
  <si>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</si>
  <si>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</si>
  <si>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</si>
  <si>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</si>
  <si>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</si>
  <si>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</si>
  <si>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</si>
  <si>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</si>
  <si>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</si>
  <si>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</si>
  <si>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</si>
  <si>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</si>
  <si>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</si>
  <si>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</si>
  <si>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</si>
  <si>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</si>
  <si>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</si>
  <si>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</si>
  <si>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</si>
  <si>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</si>
  <si>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</si>
  <si>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</si>
  <si>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</si>
  <si>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</si>
  <si>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</si>
  <si>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</si>
  <si>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</si>
  <si>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</si>
  <si>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</si>
  <si>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</si>
  <si>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</si>
  <si>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</si>
  <si>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</si>
  <si>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</si>
  <si>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</si>
  <si>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</si>
  <si>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</si>
  <si>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</si>
  <si>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</si>
  <si>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</si>
  <si>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</si>
  <si>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</si>
  <si>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</si>
  <si>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</si>
  <si>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</si>
  <si>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</si>
  <si>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</si>
  <si>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</si>
  <si>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</si>
  <si>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</si>
  <si>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</si>
  <si>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</si>
  <si>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</si>
  <si>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</si>
  <si>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</si>
  <si>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</si>
  <si>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</si>
  <si>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</si>
  <si>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</si>
  <si>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</si>
  <si>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</si>
  <si>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</si>
  <si>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</si>
  <si>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</si>
  <si>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</si>
  <si>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</si>
  <si>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</si>
  <si>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</si>
  <si>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</si>
  <si>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</si>
  <si>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</si>
  <si>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</si>
  <si>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</si>
  <si>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</si>
  <si>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</si>
  <si>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</si>
  <si>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</si>
  <si>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</si>
  <si>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</si>
  <si>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</si>
  <si>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</si>
  <si>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</si>
  <si>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</si>
  <si>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</si>
  <si>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</si>
  <si>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</si>
  <si>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</si>
  <si>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</si>
  <si>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</si>
  <si>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</si>
  <si>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</si>
  <si>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</si>
  <si>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</si>
  <si>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</si>
  <si>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</si>
  <si>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</si>
  <si>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</si>
  <si>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</si>
  <si>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</si>
  <si>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</si>
  <si>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</si>
  <si>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</si>
  <si>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</si>
  <si>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</si>
  <si>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</si>
  <si>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</si>
  <si>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</si>
  <si>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</si>
  <si>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</si>
  <si>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</si>
  <si>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</si>
  <si>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</si>
  <si>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</si>
  <si>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</si>
  <si>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</si>
  <si>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</si>
  <si>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</si>
  <si>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</si>
  <si>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</si>
  <si>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</si>
  <si>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</si>
  <si>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</si>
  <si>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</si>
  <si>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</si>
  <si>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</si>
  <si>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</si>
  <si>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</si>
  <si>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</si>
  <si>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</si>
  <si>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</si>
  <si>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</si>
  <si>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</si>
  <si>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</si>
  <si>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</si>
  <si>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</si>
  <si>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</si>
  <si>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</si>
  <si>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</si>
  <si>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</si>
  <si>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</si>
  <si>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</si>
  <si>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</si>
  <si>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</si>
  <si>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</si>
  <si>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</si>
  <si>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</si>
  <si>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</si>
  <si>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</si>
  <si>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</si>
  <si>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</si>
  <si>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</si>
  <si>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</si>
  <si>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</si>
  <si>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</si>
  <si>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</si>
  <si>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</si>
  <si>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</si>
  <si>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</si>
  <si>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</si>
  <si>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</si>
  <si>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</si>
  <si>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</si>
  <si>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</si>
  <si>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</si>
  <si>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</si>
  <si>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</si>
  <si>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</si>
  <si>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</si>
  <si>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</si>
  <si>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</si>
  <si>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</si>
  <si>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</si>
  <si>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</si>
  <si>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</si>
  <si>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</si>
  <si>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</si>
  <si>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</si>
  <si>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</si>
  <si>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</si>
  <si>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</si>
  <si>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</si>
  <si>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</si>
  <si>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</si>
  <si>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</si>
  <si>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</si>
  <si>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</si>
  <si>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</si>
  <si>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</si>
  <si>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</si>
  <si>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</si>
  <si>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</si>
  <si>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</si>
  <si>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</si>
  <si>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</si>
  <si>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</si>
  <si>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</si>
  <si>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</si>
  <si>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</si>
  <si>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</si>
  <si>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</si>
  <si>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</si>
  <si>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</si>
  <si>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</si>
  <si>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</si>
  <si>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</si>
  <si>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</si>
  <si>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</si>
  <si>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</si>
  <si>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</si>
  <si>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</si>
  <si>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</si>
  <si>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</si>
  <si>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</si>
  <si>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</si>
  <si>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</si>
  <si>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</si>
  <si>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</si>
  <si>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</si>
  <si>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</si>
  <si>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</si>
  <si>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</si>
  <si>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</si>
  <si>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</si>
  <si>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</si>
  <si>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</si>
  <si>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</si>
  <si>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</si>
  <si>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</si>
  <si>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</si>
  <si>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</si>
  <si>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</si>
  <si>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</si>
  <si>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</si>
  <si>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</si>
  <si>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</si>
  <si>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</si>
  <si>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</si>
  <si>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</si>
  <si>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</si>
  <si>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</si>
  <si>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</si>
  <si>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</si>
  <si>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</si>
  <si>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</si>
  <si>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</si>
  <si>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</si>
  <si>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</si>
  <si>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</si>
  <si>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</si>
  <si>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</si>
  <si>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</si>
  <si>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</si>
  <si>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</si>
  <si>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</si>
  <si>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</si>
  <si>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</si>
  <si>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</si>
  <si>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</si>
  <si>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</si>
  <si>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</si>
  <si>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</si>
  <si>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</si>
  <si>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</si>
  <si>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</si>
  <si>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</si>
  <si>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</si>
  <si>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</si>
  <si>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</si>
  <si>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</si>
  <si>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</si>
  <si>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</si>
  <si>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</si>
  <si>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</si>
  <si>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</si>
  <si>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</si>
  <si>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</si>
  <si>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</si>
  <si>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</si>
  <si>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</si>
  <si>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</si>
  <si>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</si>
  <si>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</si>
  <si>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</si>
  <si>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</si>
  <si>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</si>
  <si>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</si>
  <si>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</si>
  <si>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</si>
  <si>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</si>
  <si>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</si>
  <si>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</si>
  <si>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</si>
  <si>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</si>
  <si>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</si>
  <si>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</si>
  <si>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</si>
  <si>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</si>
  <si>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</si>
  <si>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</si>
  <si>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</si>
  <si>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</si>
  <si>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</si>
  <si>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</si>
  <si>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</si>
  <si>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</si>
  <si>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</si>
  <si>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</si>
  <si>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</si>
  <si>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</si>
  <si>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</si>
  <si>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</si>
  <si>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</si>
  <si>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</si>
  <si>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</si>
  <si>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</si>
  <si>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</si>
  <si>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</si>
  <si>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</si>
  <si>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</si>
  <si>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</si>
  <si>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</si>
  <si>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</si>
  <si>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</si>
  <si>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</si>
  <si>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</si>
  <si>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</si>
  <si>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</si>
  <si>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</si>
  <si>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</si>
  <si>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</si>
  <si>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</si>
  <si>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</si>
  <si>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</si>
  <si>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</si>
  <si>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</si>
  <si>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</si>
  <si>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</si>
  <si>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</si>
  <si>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</si>
  <si>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</si>
  <si>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</si>
  <si>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</si>
  <si>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</si>
  <si>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</si>
  <si>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</si>
  <si>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</si>
  <si>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</si>
  <si>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</si>
  <si>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</si>
  <si>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</si>
  <si>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</si>
  <si>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</si>
  <si>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</si>
  <si>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</si>
  <si>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</si>
  <si>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</si>
  <si>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</si>
  <si>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</si>
  <si>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</si>
  <si>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</si>
  <si>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</si>
  <si>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</si>
  <si>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</si>
  <si>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</si>
  <si>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</si>
  <si>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</si>
  <si>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</si>
  <si>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</si>
  <si>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</si>
  <si>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</si>
  <si>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</si>
  <si>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</si>
  <si>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</si>
  <si>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</si>
  <si>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</si>
  <si>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</si>
  <si>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</si>
  <si>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</si>
  <si>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</si>
  <si>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</si>
  <si>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</si>
  <si>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</si>
  <si>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</si>
  <si>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</si>
  <si>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</si>
  <si>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</si>
  <si>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</si>
  <si>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</si>
  <si>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</si>
  <si>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</si>
  <si>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</si>
  <si>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</si>
  <si>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</si>
  <si>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</si>
  <si>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</si>
  <si>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</si>
  <si>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</si>
  <si>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</si>
  <si>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</si>
  <si>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</si>
  <si>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</si>
  <si>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</si>
  <si>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</si>
  <si>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</si>
  <si>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</si>
  <si>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</si>
  <si>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</si>
  <si>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</si>
  <si>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</si>
  <si>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</si>
  <si>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</si>
  <si>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</si>
  <si>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</si>
  <si>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</si>
  <si>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</si>
  <si>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</si>
  <si>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</si>
  <si>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</si>
  <si>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</si>
  <si>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</si>
  <si>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</si>
  <si>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</si>
  <si>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</si>
  <si>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</si>
  <si>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</si>
  <si>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</si>
  <si>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</si>
  <si>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</si>
  <si>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</si>
  <si>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</si>
  <si>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</si>
  <si>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</si>
  <si>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</si>
  <si>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</si>
  <si>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</si>
  <si>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</si>
  <si>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</si>
  <si>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</si>
  <si>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</si>
  <si>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</si>
  <si>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</si>
  <si>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</si>
  <si>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</si>
  <si>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</si>
  <si>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</si>
  <si>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</si>
  <si>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</si>
  <si>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</si>
  <si>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</si>
  <si>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</si>
  <si>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</si>
  <si>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</si>
  <si>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</si>
  <si>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</si>
  <si>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</si>
  <si>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</si>
  <si>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</si>
  <si>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</si>
  <si>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</si>
  <si>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</si>
  <si>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</si>
  <si>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</si>
  <si>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</si>
  <si>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</si>
  <si>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</si>
  <si>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</si>
  <si>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</si>
  <si>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</si>
  <si>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</si>
  <si>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</si>
  <si>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</si>
  <si>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</si>
  <si>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</si>
  <si>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</si>
  <si>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</si>
  <si>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</si>
  <si>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</si>
  <si>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</si>
  <si>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</si>
  <si>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</si>
  <si>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</si>
  <si>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</si>
  <si>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</si>
  <si>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</si>
  <si>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</si>
  <si>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</si>
  <si>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</si>
  <si>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</si>
  <si>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</si>
  <si>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</si>
  <si>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</si>
  <si>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</si>
  <si>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</si>
  <si>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</si>
  <si>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</si>
  <si>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</si>
  <si>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</si>
  <si>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</si>
  <si>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</si>
  <si>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</si>
  <si>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</si>
  <si>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</si>
  <si>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</si>
  <si>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</si>
  <si>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</si>
  <si>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</si>
  <si>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</si>
  <si>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</si>
  <si>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</si>
  <si>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</si>
  <si>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</si>
  <si>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</si>
  <si>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</si>
  <si>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</si>
  <si>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</si>
  <si>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</si>
  <si>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</si>
  <si>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</si>
  <si>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</si>
  <si>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</si>
  <si>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</si>
  <si>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</si>
  <si>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</si>
  <si>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</si>
  <si>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</si>
  <si>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</si>
  <si>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</si>
  <si>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</si>
  <si>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</si>
  <si>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</si>
  <si>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</si>
  <si>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</si>
  <si>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</si>
  <si>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</si>
  <si>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</si>
  <si>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</si>
  <si>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</si>
  <si>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</si>
  <si>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</si>
  <si>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</si>
  <si>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</si>
  <si>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</si>
  <si>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</si>
  <si>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</si>
  <si>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</si>
  <si>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</si>
  <si>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</si>
  <si>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</si>
  <si>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</si>
  <si>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</si>
  <si>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</si>
  <si>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</si>
  <si>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</si>
  <si>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</si>
  <si>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</si>
  <si>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</si>
  <si>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</si>
  <si>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</si>
  <si>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</si>
  <si>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</si>
  <si>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</si>
  <si>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</si>
  <si>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</si>
  <si>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</si>
  <si>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</si>
  <si>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</si>
  <si>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</si>
  <si>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</si>
  <si>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</si>
  <si>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</si>
  <si>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</si>
  <si>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</si>
  <si>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</si>
  <si>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</si>
  <si>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</si>
  <si>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</si>
  <si>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</si>
  <si>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</si>
  <si>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</si>
  <si>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</si>
  <si>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</si>
  <si>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</si>
  <si>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</si>
  <si>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</si>
  <si>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</si>
  <si>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</si>
  <si>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</si>
  <si>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</si>
  <si>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</si>
  <si>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</si>
  <si>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</si>
  <si>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</si>
  <si>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</si>
  <si>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</si>
  <si>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</si>
  <si>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</si>
  <si>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</si>
  <si>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</si>
  <si>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</si>
  <si>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</si>
  <si>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</si>
  <si>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</si>
  <si>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</si>
  <si>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</si>
  <si>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</si>
  <si>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</si>
  <si>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</si>
  <si>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</si>
  <si>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</si>
  <si>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</si>
  <si>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</si>
  <si>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</si>
  <si>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</si>
  <si>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</si>
  <si>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</si>
  <si>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</si>
  <si>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</si>
  <si>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</si>
  <si>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</si>
  <si>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</si>
  <si>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</si>
  <si>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</si>
  <si>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</si>
  <si>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</si>
  <si>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</si>
  <si>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</si>
  <si>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</si>
  <si>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</si>
  <si>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</si>
  <si>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</si>
  <si>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</si>
  <si>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</si>
  <si>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</si>
  <si>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</si>
  <si>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</si>
  <si>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</si>
  <si>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</si>
  <si>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</si>
  <si>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</si>
  <si>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</si>
  <si>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</si>
  <si>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</si>
  <si>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</si>
  <si>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</si>
  <si>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</si>
  <si>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</si>
  <si>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</si>
  <si>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</si>
  <si>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</si>
  <si>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</si>
  <si>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</si>
  <si>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</si>
  <si>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</si>
  <si>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</si>
  <si>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</si>
  <si>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</si>
  <si>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</si>
  <si>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</si>
  <si>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</si>
  <si>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</si>
  <si>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</si>
  <si>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</si>
  <si>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</si>
  <si>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</si>
  <si>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</si>
  <si>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</si>
  <si>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</si>
  <si>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</si>
  <si>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</si>
  <si>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</si>
  <si>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</si>
  <si>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</si>
  <si>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</si>
  <si>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</si>
  <si>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</si>
  <si>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</si>
  <si>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</si>
  <si>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</si>
  <si>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</si>
  <si>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</si>
  <si>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</si>
  <si>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</si>
  <si>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</si>
  <si>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</si>
  <si>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</si>
  <si>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</si>
  <si>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</si>
  <si>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</si>
  <si>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</si>
  <si>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</si>
  <si>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</si>
  <si>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</si>
  <si>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</si>
  <si>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</si>
  <si>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</si>
  <si>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</si>
  <si>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</si>
  <si>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</si>
  <si>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</si>
  <si>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</si>
  <si>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</si>
  <si>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</si>
  <si>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</si>
  <si>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</si>
  <si>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</si>
  <si>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</si>
  <si>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</si>
  <si>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</si>
  <si>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</si>
  <si>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</si>
  <si>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</si>
  <si>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</si>
  <si>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</si>
  <si>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</si>
  <si>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</si>
  <si>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</si>
  <si>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</si>
  <si>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</si>
  <si>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</si>
  <si>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</si>
  <si>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</si>
  <si>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</si>
  <si>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</si>
  <si>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</si>
  <si>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</si>
  <si>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</si>
  <si>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</si>
  <si>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</si>
  <si>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</si>
  <si>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</si>
  <si>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</si>
  <si>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</si>
  <si>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</si>
  <si>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</si>
  <si>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</si>
  <si>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</si>
  <si>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</si>
  <si>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</si>
  <si>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</si>
  <si>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</si>
  <si>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</si>
  <si>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</si>
  <si>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</si>
  <si>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</si>
  <si>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</si>
  <si>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</si>
  <si>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</si>
  <si>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</si>
  <si>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</si>
  <si>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</si>
  <si>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</si>
  <si>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</si>
  <si>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</si>
  <si>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</si>
  <si>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</si>
  <si>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</si>
  <si>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</si>
  <si>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</si>
  <si>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</si>
  <si>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</si>
  <si>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</si>
  <si>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</si>
  <si>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</si>
  <si>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</si>
  <si>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</si>
  <si>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</si>
  <si>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</si>
  <si>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</si>
  <si>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</si>
  <si>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</si>
  <si>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</si>
  <si>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</si>
  <si>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</si>
  <si>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</si>
  <si>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</si>
  <si>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</si>
  <si>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</si>
  <si>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</si>
  <si>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</si>
  <si>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</si>
  <si>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</si>
  <si>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</si>
  <si>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</si>
  <si>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</si>
  <si>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</si>
  <si>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</si>
  <si>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</si>
  <si>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</si>
  <si>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</si>
  <si>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</si>
  <si>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</si>
  <si>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</si>
  <si>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</si>
  <si>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</si>
  <si>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</si>
  <si>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</si>
  <si>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</si>
  <si>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</si>
  <si>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</si>
  <si>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</si>
  <si>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</si>
  <si>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</si>
  <si>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</si>
  <si>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</si>
  <si>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</si>
  <si>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</si>
  <si>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</si>
  <si>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</si>
  <si>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</si>
  <si>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</si>
  <si>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</si>
  <si>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</si>
  <si>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</si>
  <si>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</si>
  <si>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</si>
  <si>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</si>
  <si>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</si>
  <si>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</si>
  <si>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</si>
  <si>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</si>
  <si>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</si>
  <si>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</si>
  <si>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</si>
  <si>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</si>
  <si>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</si>
  <si>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</si>
  <si>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</si>
  <si>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</si>
  <si>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</si>
  <si>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</si>
  <si>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</si>
  <si>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</si>
  <si>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</si>
  <si>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</si>
  <si>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</si>
  <si>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</si>
  <si>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</si>
  <si>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</si>
  <si>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</si>
  <si>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</si>
  <si>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</si>
  <si>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</si>
  <si>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</si>
  <si>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</si>
  <si>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</si>
  <si>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</si>
  <si>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</si>
  <si>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</si>
  <si>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</si>
  <si>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</si>
  <si>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</si>
  <si>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</si>
  <si>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</si>
  <si>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</si>
  <si>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</si>
  <si>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</si>
  <si>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</si>
  <si>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</si>
  <si>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</si>
  <si>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</si>
  <si>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</si>
  <si>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</si>
  <si>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</si>
  <si>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</si>
  <si>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</si>
  <si>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</si>
  <si>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</si>
  <si>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</si>
  <si>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</si>
  <si>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</si>
  <si>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</si>
  <si>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</si>
  <si>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</si>
  <si>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</si>
  <si>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</si>
  <si>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</si>
  <si>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</si>
  <si>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</si>
  <si>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</si>
  <si>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</si>
  <si>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</si>
  <si>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</si>
  <si>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</si>
  <si>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</si>
  <si>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</si>
  <si>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</si>
  <si>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</si>
  <si>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</si>
  <si>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</si>
  <si>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</si>
  <si>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</si>
  <si>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</si>
  <si>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</si>
  <si>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</si>
  <si>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</si>
  <si>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</si>
  <si>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</si>
  <si>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</si>
  <si>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</si>
  <si>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</si>
  <si>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</si>
  <si>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</si>
  <si>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</si>
  <si>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</si>
  <si>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</si>
  <si>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</si>
  <si>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</si>
  <si>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</si>
  <si>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</si>
  <si>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</si>
  <si>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</si>
  <si>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</si>
  <si>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</si>
  <si>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</si>
  <si>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</si>
  <si>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</si>
  <si>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</si>
  <si>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</si>
  <si>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</si>
  <si>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</si>
  <si>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</si>
  <si>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</si>
  <si>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</si>
  <si>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</si>
  <si>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</si>
  <si>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</si>
  <si>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</si>
  <si>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</si>
  <si>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</si>
  <si>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</si>
  <si>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</si>
  <si>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</si>
  <si>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</si>
  <si>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</si>
  <si>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</si>
  <si>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</si>
  <si>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</si>
  <si>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</si>
  <si>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</si>
  <si>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</si>
  <si>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</si>
  <si>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</si>
  <si>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</si>
  <si>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</si>
  <si>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</si>
  <si>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</si>
  <si>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</si>
  <si>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</si>
  <si>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</si>
  <si>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</si>
  <si>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</si>
  <si>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</si>
  <si>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</si>
  <si>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</si>
  <si>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</si>
  <si>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</si>
  <si>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</si>
  <si>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</si>
  <si>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</si>
  <si>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</si>
  <si>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</si>
  <si>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</si>
  <si>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</si>
  <si>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</si>
  <si>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</si>
  <si>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</si>
  <si>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</si>
  <si>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</si>
  <si>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</si>
  <si>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</si>
  <si>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</si>
  <si>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</si>
  <si>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</si>
  <si>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</si>
  <si>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</si>
  <si>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</si>
  <si>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</si>
  <si>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</si>
  <si>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</si>
  <si>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</si>
  <si>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</si>
  <si>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</si>
  <si>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</si>
  <si>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</si>
  <si>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</si>
  <si>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</si>
  <si>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</si>
  <si>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</si>
  <si>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</si>
  <si>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</si>
  <si>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</si>
  <si>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</si>
  <si>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</si>
  <si>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</si>
  <si>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</si>
  <si>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</si>
  <si>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</si>
  <si>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</si>
  <si>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</si>
  <si>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</si>
  <si>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</si>
  <si>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</si>
  <si>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</si>
  <si>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</si>
  <si>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</si>
  <si>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</si>
  <si>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</si>
  <si>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</si>
  <si>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</si>
  <si>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</si>
  <si>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</si>
  <si>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</si>
  <si>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</si>
  <si>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</si>
  <si>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</si>
  <si>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</si>
  <si>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</si>
  <si>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</si>
  <si>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</si>
  <si>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</si>
  <si>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</si>
  <si>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</si>
  <si>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</si>
  <si>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</si>
  <si>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</si>
  <si>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</si>
  <si>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</si>
  <si>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</si>
  <si>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</si>
  <si>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</si>
  <si>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</si>
  <si>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</si>
  <si>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</si>
  <si>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</si>
  <si>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</si>
  <si>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</si>
  <si>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</si>
  <si>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</si>
  <si>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</si>
  <si>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</si>
  <si>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</si>
  <si>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</si>
  <si>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</si>
  <si>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</si>
  <si>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</si>
  <si>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</si>
  <si>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</si>
  <si>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</si>
  <si>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</si>
  <si>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</si>
  <si>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</si>
  <si>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</si>
  <si>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</si>
  <si>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</si>
  <si>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</si>
  <si>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</si>
  <si>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</si>
  <si>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</si>
  <si>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</si>
  <si>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</si>
  <si>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</si>
  <si>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</si>
  <si>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</si>
  <si>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</si>
  <si>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</si>
  <si>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</si>
  <si>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</si>
  <si>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</si>
  <si>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</si>
  <si>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</si>
  <si>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</si>
  <si>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</si>
  <si>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</si>
  <si>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</si>
  <si>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</si>
  <si>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</si>
  <si>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</si>
  <si>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</si>
  <si>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</si>
  <si>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</si>
  <si>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</si>
  <si>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</si>
  <si>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</si>
  <si>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</si>
  <si>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</si>
  <si>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</si>
  <si>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</si>
  <si>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</si>
  <si>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</si>
  <si>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</si>
  <si>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</si>
  <si>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</si>
  <si>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</si>
  <si>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</si>
  <si>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</si>
  <si>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</si>
  <si>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</si>
  <si>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</si>
  <si>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</si>
  <si>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</si>
  <si>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</si>
  <si>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</si>
  <si>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</si>
  <si>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</si>
  <si>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</si>
  <si>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</si>
  <si>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</si>
  <si>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</si>
  <si>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</si>
  <si>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</si>
  <si>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</si>
  <si>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</si>
  <si>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</si>
  <si>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</si>
  <si>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</si>
  <si>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</si>
  <si>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</si>
  <si>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</si>
  <si>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</si>
  <si>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</si>
  <si>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</si>
  <si>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</si>
  <si>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</si>
  <si>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</si>
  <si>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</si>
  <si>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</si>
  <si>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</si>
  <si>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</si>
  <si>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</si>
  <si>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</si>
  <si>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</si>
  <si>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</si>
  <si>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</si>
  <si>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</si>
  <si>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</si>
  <si>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</si>
  <si>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</si>
  <si>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</si>
  <si>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</si>
  <si>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</si>
  <si>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</si>
  <si>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</si>
  <si>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</si>
  <si>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</si>
  <si>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</si>
  <si>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</si>
  <si>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</si>
  <si>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</si>
  <si>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</si>
  <si>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</si>
  <si>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</si>
  <si>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</si>
  <si>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</si>
  <si>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</si>
  <si>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</si>
  <si>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</si>
  <si>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</si>
  <si>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</si>
  <si>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</si>
  <si>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</si>
  <si>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</si>
  <si>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</si>
  <si>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</si>
  <si>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</si>
  <si>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</si>
  <si>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</si>
  <si>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</si>
  <si>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</si>
  <si>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</si>
  <si>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</si>
  <si>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</si>
  <si>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</si>
  <si>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</si>
  <si>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</si>
  <si>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</si>
  <si>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</si>
  <si>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</si>
  <si>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</si>
  <si>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</si>
  <si>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</si>
  <si>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</si>
  <si>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</si>
  <si>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</si>
  <si>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</si>
  <si>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</si>
  <si>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</si>
  <si>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</si>
  <si>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</si>
  <si>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</si>
  <si>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</si>
  <si>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</si>
  <si>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</si>
  <si>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</si>
  <si>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</si>
  <si>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</si>
  <si>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</si>
  <si>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</si>
  <si>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</si>
  <si>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</si>
  <si>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</si>
  <si>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</si>
  <si>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</si>
  <si>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</si>
  <si>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</si>
  <si>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</si>
  <si>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</si>
  <si>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</si>
  <si>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</si>
  <si>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</si>
  <si>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</si>
  <si>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</si>
  <si>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</si>
  <si>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</si>
  <si>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</si>
  <si>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</si>
  <si>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</si>
  <si>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</si>
  <si>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</si>
  <si>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</si>
  <si>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</si>
  <si>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</si>
  <si>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</si>
  <si>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</si>
  <si>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</si>
  <si>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</si>
  <si>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</si>
  <si>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</si>
  <si>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</si>
  <si>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</si>
  <si>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</si>
  <si>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</si>
  <si>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</si>
  <si>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</si>
  <si>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</si>
  <si>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</si>
  <si>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</si>
  <si>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</si>
  <si>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</si>
  <si>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</si>
  <si>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</si>
  <si>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</si>
  <si>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</si>
  <si>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</si>
  <si>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</si>
  <si>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</si>
  <si>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</si>
  <si>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</si>
  <si>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</si>
  <si>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</si>
  <si>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</si>
  <si>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</si>
  <si>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</si>
  <si>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</si>
  <si>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</si>
  <si>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</si>
  <si>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</si>
  <si>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</si>
  <si>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</si>
  <si>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</si>
  <si>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</si>
  <si>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</si>
  <si>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</si>
  <si>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</si>
  <si>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</si>
  <si>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</si>
  <si>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</si>
  <si>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</si>
  <si>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</si>
  <si>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</si>
  <si>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</si>
  <si>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</si>
  <si>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</si>
  <si>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</si>
  <si>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</si>
  <si>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</si>
  <si>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</si>
  <si>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</si>
  <si>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</si>
  <si>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</si>
  <si>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</si>
  <si>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</si>
  <si>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</si>
  <si>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</si>
  <si>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</si>
  <si>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</si>
  <si>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</si>
  <si>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</si>
  <si>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</si>
  <si>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</si>
  <si>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</si>
  <si>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</si>
  <si>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</si>
  <si>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</si>
  <si>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</si>
  <si>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</si>
  <si>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</si>
  <si>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</si>
  <si>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</si>
  <si>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</si>
  <si>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</si>
  <si>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</si>
  <si>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</si>
  <si>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</si>
  <si>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</si>
  <si>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</si>
  <si>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</si>
  <si>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</si>
  <si>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</si>
  <si>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</si>
  <si>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</si>
  <si>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</si>
  <si>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</si>
  <si>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</si>
  <si>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</si>
  <si>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</si>
  <si>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</si>
  <si>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</si>
  <si>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</si>
  <si>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</si>
  <si>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</si>
  <si>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</si>
  <si>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</si>
  <si>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</si>
  <si>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</si>
  <si>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</si>
  <si>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</si>
  <si>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</si>
  <si>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</si>
  <si>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</si>
  <si>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</si>
  <si>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</si>
  <si>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</si>
  <si>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</si>
  <si>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</si>
  <si>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</si>
  <si>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</si>
  <si>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</si>
  <si>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</si>
  <si>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</si>
  <si>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</si>
  <si>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</si>
  <si>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</si>
  <si>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</si>
  <si>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</si>
  <si>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</si>
  <si>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</si>
  <si>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</si>
  <si>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</si>
  <si>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</si>
  <si>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</si>
  <si>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</si>
  <si>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</si>
  <si>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</si>
  <si>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</si>
  <si>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</si>
  <si>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</si>
  <si>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</si>
  <si>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</si>
  <si>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</si>
  <si>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</si>
  <si>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</si>
  <si>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</si>
  <si>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</si>
  <si>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</si>
  <si>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</si>
  <si>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</si>
  <si>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</si>
  <si>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</si>
  <si>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</si>
  <si>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</si>
  <si>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</si>
  <si>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</si>
  <si>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</si>
  <si>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</si>
  <si>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</si>
  <si>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</si>
  <si>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</si>
  <si>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</si>
  <si>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</si>
  <si>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</si>
  <si>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</si>
  <si>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</si>
  <si>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</si>
  <si>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</si>
  <si>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</si>
  <si>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</si>
  <si>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</si>
  <si>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</si>
  <si>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</si>
  <si>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</si>
  <si>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</si>
  <si>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</si>
  <si>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</si>
  <si>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</si>
  <si>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</si>
  <si>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</si>
  <si>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</si>
  <si>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</si>
  <si>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</si>
  <si>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</si>
  <si>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</si>
  <si>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</si>
  <si>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</si>
  <si>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</si>
  <si>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</si>
  <si>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</si>
  <si>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</si>
  <si>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</si>
  <si>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</si>
  <si>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</si>
  <si>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</si>
  <si>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</si>
  <si>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</si>
  <si>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</si>
  <si>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</si>
  <si>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</si>
  <si>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</si>
  <si>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</si>
  <si>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</si>
  <si>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</si>
  <si>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</si>
  <si>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</si>
  <si>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</si>
  <si>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</si>
  <si>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</si>
  <si>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</si>
  <si>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</si>
  <si>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</si>
  <si>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</si>
  <si>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</si>
  <si>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</si>
  <si>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</si>
  <si>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</si>
  <si>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</si>
  <si>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</si>
  <si>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</si>
  <si>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</si>
  <si>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</si>
  <si>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</si>
  <si>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</si>
  <si>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</si>
  <si>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</si>
  <si>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</si>
  <si>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</si>
  <si>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</si>
  <si>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</si>
  <si>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</si>
  <si>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</si>
  <si>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</si>
  <si>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</si>
  <si>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</si>
  <si>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</si>
  <si>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</si>
  <si>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</si>
  <si>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</si>
  <si>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</si>
  <si>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</si>
  <si>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</si>
  <si>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</si>
  <si>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</si>
  <si>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</si>
  <si>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</si>
  <si>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</si>
  <si>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</si>
  <si>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</si>
  <si>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</si>
  <si>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</si>
  <si>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</si>
  <si>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</si>
  <si>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</si>
  <si>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</si>
  <si>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</si>
  <si>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</si>
  <si>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</si>
  <si>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</si>
  <si>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</si>
  <si>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</si>
  <si>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</si>
  <si>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</si>
  <si>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</si>
  <si>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</si>
  <si>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</si>
  <si>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</si>
  <si>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</si>
  <si>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</si>
  <si>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</si>
  <si>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</si>
  <si>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</si>
  <si>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</si>
  <si>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</si>
  <si>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</si>
  <si>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</si>
  <si>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</si>
  <si>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</si>
  <si>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</si>
  <si>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</si>
  <si>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</si>
  <si>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</si>
  <si>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</si>
  <si>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</si>
  <si>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</si>
  <si>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</si>
  <si>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</si>
  <si>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</si>
  <si>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</si>
  <si>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</si>
  <si>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</si>
  <si>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</si>
  <si>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</si>
  <si>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</si>
  <si>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</si>
  <si>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</si>
  <si>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</si>
  <si>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</si>
  <si>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</si>
  <si>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</si>
  <si>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</si>
  <si>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</si>
  <si>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</si>
  <si>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</si>
  <si>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</si>
  <si>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</si>
  <si>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</si>
  <si>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</si>
  <si>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</si>
  <si>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</si>
  <si>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</si>
  <si>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</si>
  <si>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</si>
  <si>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</si>
  <si>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</si>
  <si>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</si>
  <si>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</si>
  <si>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</si>
  <si>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</si>
  <si>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</si>
  <si>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</si>
  <si>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</si>
  <si>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</si>
  <si>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</si>
  <si>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</si>
  <si>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</si>
  <si>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</si>
  <si>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</si>
  <si>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</si>
  <si>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</si>
  <si>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</si>
  <si>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</si>
  <si>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</si>
  <si>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</si>
  <si>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</si>
  <si>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</si>
  <si>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</si>
  <si>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</si>
  <si>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</si>
  <si>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</si>
  <si>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</si>
  <si>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</si>
  <si>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</si>
  <si>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</si>
  <si>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</si>
  <si>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</si>
  <si>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</si>
  <si>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</si>
  <si>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</si>
  <si>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</si>
  <si>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</si>
  <si>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</si>
  <si>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</si>
  <si>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</si>
  <si>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</si>
  <si>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</si>
  <si>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</si>
  <si>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</si>
  <si>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</si>
  <si>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</si>
  <si>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</si>
  <si>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</si>
  <si>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</si>
  <si>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</si>
  <si>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</si>
  <si>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</si>
  <si>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</si>
  <si>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</si>
  <si>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</si>
  <si>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</si>
  <si>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</si>
  <si>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</si>
  <si>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</si>
  <si>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</si>
  <si>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</si>
  <si>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</si>
  <si>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</si>
  <si>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</si>
  <si>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</si>
  <si>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</si>
  <si>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</si>
  <si>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</si>
  <si>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</si>
  <si>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</si>
  <si>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</si>
  <si>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</si>
  <si>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</si>
  <si>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</si>
  <si>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</si>
  <si>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</si>
  <si>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</si>
  <si>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</si>
  <si>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</si>
  <si>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</si>
  <si>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</si>
  <si>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</si>
  <si>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</si>
  <si>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</si>
  <si>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</si>
  <si>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</si>
  <si>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</si>
  <si>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</si>
  <si>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</si>
  <si>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</si>
  <si>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</si>
  <si>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</si>
  <si>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</si>
  <si>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</si>
  <si>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</si>
  <si>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</si>
  <si>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</si>
  <si>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</si>
  <si>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</si>
  <si>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</si>
  <si>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</si>
  <si>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</si>
  <si>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</si>
  <si>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</si>
  <si>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</si>
  <si>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</si>
  <si>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</si>
  <si>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</si>
  <si>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</si>
  <si>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</si>
  <si>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</si>
  <si>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</si>
  <si>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</si>
  <si>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</si>
  <si>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</si>
  <si>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</si>
  <si>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</si>
  <si>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</si>
  <si>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</si>
  <si>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</si>
  <si>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</si>
  <si>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</si>
  <si>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</si>
  <si>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</si>
  <si>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</si>
  <si>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</si>
  <si>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</si>
  <si>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</si>
  <si>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</si>
  <si>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</si>
  <si>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</si>
  <si>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</si>
  <si>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</si>
  <si>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</si>
  <si>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</si>
  <si>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</si>
  <si>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</si>
  <si>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</si>
  <si>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</si>
  <si>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</si>
  <si>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</si>
  <si>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</si>
  <si>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</si>
  <si>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</si>
  <si>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</si>
  <si>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</si>
  <si>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</si>
  <si>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</si>
  <si>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</si>
  <si>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</si>
  <si>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</si>
  <si>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</si>
  <si>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</si>
  <si>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</si>
  <si>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</si>
  <si>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</si>
  <si>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</si>
  <si>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</si>
  <si>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</si>
  <si>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</si>
  <si>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</si>
  <si>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</si>
  <si>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</si>
  <si>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</si>
  <si>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</si>
  <si>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</si>
  <si>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</si>
  <si>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</si>
  <si>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</si>
  <si>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</si>
  <si>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</si>
  <si>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</si>
  <si>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</si>
  <si>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</si>
  <si>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</si>
  <si>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</si>
  <si>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</si>
  <si>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</si>
  <si>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</si>
  <si>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</si>
  <si>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</si>
  <si>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</si>
  <si>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</si>
  <si>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</si>
  <si>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</si>
  <si>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</si>
  <si>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</si>
  <si>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</si>
  <si>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</si>
  <si>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</si>
  <si>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</si>
  <si>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</si>
  <si>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</si>
  <si>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</si>
  <si>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</si>
  <si>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</si>
  <si>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</si>
  <si>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</si>
  <si>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</si>
  <si>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</si>
  <si>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</si>
  <si>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</si>
  <si>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</si>
  <si>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</si>
  <si>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</si>
  <si>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</si>
  <si>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</si>
  <si>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</si>
  <si>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</si>
  <si>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</si>
  <si>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</si>
  <si>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</si>
  <si>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</si>
  <si>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</si>
  <si>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</si>
  <si>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</si>
  <si>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</si>
  <si>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</si>
  <si>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</si>
  <si>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</si>
  <si>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</si>
  <si>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</si>
  <si>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</si>
  <si>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</si>
  <si>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</si>
  <si>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</si>
  <si>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</si>
  <si>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</si>
  <si>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</si>
  <si>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</si>
  <si>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</si>
  <si>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</si>
  <si>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</si>
  <si>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</si>
  <si>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</si>
  <si>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</si>
  <si>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</si>
  <si>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</si>
  <si>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</si>
  <si>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</si>
  <si>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</si>
  <si>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</si>
  <si>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</si>
  <si>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</si>
  <si>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</si>
  <si>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</si>
  <si>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</si>
  <si>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</si>
  <si>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</si>
  <si>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</si>
  <si>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</si>
  <si>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</si>
  <si>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</si>
  <si>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</si>
  <si>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</si>
  <si>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</si>
  <si>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</si>
  <si>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</si>
  <si>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</si>
  <si>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</si>
  <si>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</si>
  <si>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</si>
  <si>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</si>
  <si>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</si>
  <si>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</si>
  <si>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</si>
  <si>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</si>
  <si>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</si>
  <si>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</si>
  <si>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</si>
  <si>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</si>
  <si>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</si>
  <si>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</si>
  <si>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</si>
  <si>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</si>
  <si>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</si>
  <si>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</si>
  <si>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</si>
  <si>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</si>
  <si>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</si>
  <si>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</si>
  <si>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</si>
  <si>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</si>
  <si>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</si>
  <si>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</si>
  <si>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</si>
  <si>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</si>
  <si>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</si>
  <si>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</si>
  <si>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</si>
  <si>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</si>
  <si>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</si>
  <si>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</si>
  <si>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</si>
  <si>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</si>
  <si>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</si>
  <si>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</si>
  <si>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</si>
  <si>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</si>
  <si>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</si>
  <si>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</si>
  <si>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</si>
  <si>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</si>
  <si>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</si>
  <si>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</si>
  <si>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</si>
  <si>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</si>
  <si>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</si>
  <si>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</si>
  <si>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</si>
  <si>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</si>
  <si>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</si>
  <si>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</si>
  <si>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</si>
  <si>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</si>
  <si>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</si>
  <si>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</si>
  <si>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</si>
  <si>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</si>
  <si>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</si>
  <si>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</si>
  <si>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</si>
  <si>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</si>
  <si>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</si>
  <si>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</si>
  <si>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</si>
  <si>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</si>
  <si>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</si>
  <si>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</si>
  <si>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</si>
  <si>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</si>
  <si>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</si>
  <si>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</si>
  <si>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</si>
  <si>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</si>
  <si>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</si>
  <si>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</si>
  <si>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</si>
  <si>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</si>
  <si>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</si>
  <si>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</si>
  <si>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</si>
  <si>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</si>
  <si>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</si>
  <si>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</si>
  <si>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</si>
  <si>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</si>
  <si>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</si>
  <si>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</si>
  <si>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</si>
  <si>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</si>
  <si>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</si>
  <si>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</si>
  <si>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</si>
  <si>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</si>
  <si>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</si>
  <si>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</si>
  <si>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</si>
  <si>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</si>
  <si>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</si>
  <si>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</si>
  <si>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</si>
  <si>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</si>
  <si>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</si>
  <si>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</si>
  <si>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</si>
  <si>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</si>
  <si>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</si>
  <si>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</si>
  <si>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</si>
  <si>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</si>
  <si>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</si>
  <si>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</si>
  <si>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</si>
  <si>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</si>
  <si>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</si>
  <si>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</si>
  <si>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</si>
  <si>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</si>
  <si>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</si>
  <si>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</si>
  <si>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</si>
  <si>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</si>
  <si>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</si>
  <si>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</si>
  <si>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</si>
  <si>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</si>
  <si>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</si>
  <si>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</si>
  <si>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</si>
  <si>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</si>
  <si>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</si>
  <si>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</si>
  <si>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</si>
  <si>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</si>
  <si>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</si>
  <si>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</si>
  <si>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</si>
  <si>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</si>
  <si>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</si>
  <si>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</si>
  <si>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</si>
  <si>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</si>
  <si>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</si>
  <si>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</si>
  <si>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</si>
  <si>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</si>
  <si>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</si>
  <si>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</si>
  <si>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</si>
  <si>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</si>
  <si>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</si>
  <si>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</si>
  <si>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</si>
  <si>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</si>
  <si>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</si>
  <si>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</si>
  <si>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</si>
  <si>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</si>
  <si>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</si>
  <si>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</si>
  <si>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</si>
  <si>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</si>
  <si>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</si>
  <si>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</si>
  <si>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</si>
  <si>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</si>
  <si>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</si>
  <si>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</si>
  <si>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</si>
  <si>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</si>
  <si>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</si>
  <si>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</si>
  <si>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</si>
  <si>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</si>
  <si>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</si>
  <si>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</si>
  <si>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</si>
  <si>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</si>
  <si>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</si>
  <si>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</si>
  <si>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</si>
  <si>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</si>
  <si>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</si>
  <si>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</si>
  <si>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</si>
  <si>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</si>
  <si>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</si>
  <si>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</si>
  <si>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</si>
  <si>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</si>
  <si>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</si>
  <si>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</si>
  <si>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</si>
  <si>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</si>
  <si>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</si>
  <si>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</si>
  <si>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</si>
  <si>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</si>
  <si>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</si>
  <si>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</si>
  <si>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</si>
  <si>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</si>
  <si>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</si>
  <si>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</si>
  <si>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</si>
  <si>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</si>
  <si>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</si>
  <si>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</si>
  <si>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</si>
  <si>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</si>
  <si>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</si>
  <si>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</si>
  <si>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</si>
  <si>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</si>
  <si>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</si>
  <si>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</si>
  <si>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</si>
  <si>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</si>
  <si>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</si>
  <si>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</si>
  <si>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</si>
  <si>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</si>
  <si>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</si>
  <si>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</si>
  <si>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</si>
  <si>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</si>
  <si>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</si>
  <si>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</si>
  <si>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</si>
  <si>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</si>
  <si>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</si>
  <si>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</si>
  <si>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</si>
  <si>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</si>
  <si>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</si>
  <si>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</si>
  <si>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</si>
  <si>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</si>
  <si>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</si>
  <si>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</si>
  <si>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</si>
  <si>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</si>
  <si>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</si>
  <si>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</si>
  <si>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</si>
  <si>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</si>
  <si>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</si>
  <si>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</si>
  <si>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</si>
  <si>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</si>
  <si>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</si>
  <si>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</si>
  <si>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</si>
  <si>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</si>
  <si>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</si>
  <si>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</si>
  <si>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</si>
  <si>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</si>
  <si>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</si>
  <si>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</si>
  <si>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</si>
  <si>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</si>
  <si>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</si>
  <si>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</si>
  <si>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</si>
  <si>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</si>
  <si>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</si>
  <si>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</si>
  <si>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</si>
  <si>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</si>
  <si>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</si>
  <si>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</si>
  <si>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</si>
  <si>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</si>
  <si>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</si>
  <si>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</si>
  <si>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</si>
  <si>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</si>
  <si>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</si>
  <si>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</si>
  <si>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</si>
  <si>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</si>
  <si>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</si>
  <si>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</si>
  <si>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</si>
  <si>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</si>
  <si>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</si>
  <si>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</si>
  <si>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</si>
  <si>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</si>
  <si>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</si>
  <si>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</si>
  <si>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</si>
  <si>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</si>
  <si>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</si>
  <si>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</si>
  <si>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</si>
  <si>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</si>
  <si>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</si>
  <si>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</si>
  <si>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</si>
  <si>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</si>
  <si>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</si>
  <si>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</si>
  <si>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</si>
  <si>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</si>
  <si>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</si>
  <si>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</si>
  <si>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</si>
  <si>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</si>
  <si>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</si>
  <si>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</si>
  <si>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</si>
  <si>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</si>
  <si>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</si>
  <si>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</si>
  <si>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</si>
  <si>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</si>
  <si>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</si>
  <si>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</si>
  <si>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</si>
  <si>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</si>
  <si>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</si>
  <si>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</si>
  <si>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</si>
  <si>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</si>
  <si>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</si>
  <si>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</si>
  <si>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</si>
  <si>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</si>
  <si>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</si>
  <si>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</si>
  <si>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</si>
  <si>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</si>
  <si>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</si>
  <si>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</si>
  <si>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</si>
  <si>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</si>
  <si>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</si>
  <si>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</si>
  <si>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</si>
  <si>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</si>
  <si>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</si>
  <si>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</si>
  <si>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</si>
  <si>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</si>
  <si>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</si>
  <si>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</si>
  <si>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</si>
  <si>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</si>
  <si>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</si>
  <si>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</si>
  <si>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</si>
  <si>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</si>
  <si>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</si>
  <si>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</si>
  <si>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</si>
  <si>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</si>
  <si>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</si>
  <si>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</si>
  <si>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</si>
  <si>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</si>
  <si>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</si>
  <si>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</si>
  <si>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</si>
  <si>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</si>
  <si>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</si>
  <si>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</si>
  <si>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</si>
  <si>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</si>
  <si>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</si>
  <si>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</si>
  <si>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</si>
  <si>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</si>
  <si>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</si>
  <si>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</si>
  <si>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</si>
  <si>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</si>
  <si>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</si>
  <si>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</si>
  <si>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</si>
  <si>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</si>
  <si>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</si>
  <si>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</si>
  <si>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</si>
  <si>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</si>
  <si>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</si>
  <si>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</si>
  <si>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</si>
  <si>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</si>
  <si>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</si>
  <si>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</si>
  <si>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</si>
  <si>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</si>
  <si>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</si>
  <si>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</si>
  <si>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</si>
  <si>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</si>
  <si>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</si>
  <si>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</si>
  <si>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</si>
  <si>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</si>
  <si>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</si>
  <si>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</si>
  <si>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</si>
  <si>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</si>
  <si>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</si>
  <si>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</si>
  <si>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</si>
  <si>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</si>
  <si>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</si>
  <si>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</si>
  <si>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</si>
  <si>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</si>
  <si>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</si>
  <si>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</si>
  <si>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</si>
  <si>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</si>
  <si>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</si>
  <si>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</si>
  <si>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</si>
  <si>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</si>
  <si>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</si>
  <si>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</si>
  <si>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</si>
  <si>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</si>
  <si>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</si>
  <si>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</si>
  <si>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</si>
  <si>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</si>
  <si>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</si>
  <si>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</si>
  <si>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</si>
  <si>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</si>
  <si>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</si>
  <si>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</si>
  <si>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</si>
  <si>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</si>
  <si>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</si>
  <si>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</si>
  <si>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</si>
  <si>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</si>
  <si>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</si>
  <si>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</si>
  <si>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</si>
  <si>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</si>
  <si>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</si>
  <si>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</si>
  <si>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</si>
  <si>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</si>
  <si>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</si>
  <si>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</si>
  <si>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</si>
  <si>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</si>
  <si>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</si>
  <si>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</si>
  <si>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</si>
  <si>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</si>
  <si>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</si>
  <si>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</si>
  <si>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</si>
  <si>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</si>
  <si>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</si>
  <si>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</si>
  <si>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</si>
  <si>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</si>
  <si>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</si>
  <si>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</si>
  <si>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</si>
  <si>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</si>
  <si>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</si>
  <si>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</si>
  <si>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</si>
  <si>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</si>
  <si>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</si>
  <si>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</si>
  <si>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</si>
  <si>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</si>
  <si>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</si>
  <si>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</si>
  <si>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</si>
  <si>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</si>
  <si>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</si>
  <si>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</si>
  <si>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</si>
  <si>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</si>
  <si>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</si>
  <si>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</si>
  <si>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</si>
  <si>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</si>
  <si>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</si>
  <si>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</si>
  <si>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</si>
  <si>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</si>
  <si>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</si>
  <si>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</si>
  <si>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</si>
  <si>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</si>
  <si>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</si>
  <si>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</si>
  <si>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</si>
  <si>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</si>
  <si>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</si>
  <si>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</si>
  <si>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</si>
  <si>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</si>
  <si>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</si>
  <si>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</si>
  <si>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</si>
  <si>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</si>
  <si>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</si>
  <si>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</si>
  <si>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</si>
  <si>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</si>
  <si>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</si>
  <si>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</si>
  <si>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</si>
  <si>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</si>
  <si>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</si>
  <si>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</si>
  <si>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</si>
  <si>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</si>
  <si>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</si>
  <si>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</si>
  <si>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</si>
  <si>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</si>
  <si>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</si>
  <si>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</si>
  <si>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</si>
  <si>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</si>
  <si>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</si>
  <si>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</si>
  <si>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</si>
  <si>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</si>
  <si>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</si>
  <si>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</si>
  <si>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</si>
  <si>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</si>
  <si>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</si>
  <si>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</si>
  <si>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</si>
  <si>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</si>
  <si>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</si>
  <si>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</si>
  <si>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</si>
  <si>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</si>
  <si>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</si>
  <si>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</si>
  <si>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</si>
  <si>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</si>
  <si>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</si>
  <si>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</si>
  <si>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</si>
  <si>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</si>
  <si>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</si>
  <si>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</si>
  <si>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</si>
  <si>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</si>
  <si>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</si>
  <si>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</si>
  <si>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</si>
  <si>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</si>
  <si>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</si>
  <si>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</si>
  <si>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</si>
  <si>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</si>
  <si>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</si>
  <si>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</si>
  <si>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</si>
  <si>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</si>
  <si>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</si>
  <si>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</si>
  <si>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</si>
  <si>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</si>
  <si>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</si>
  <si>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</si>
  <si>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</si>
  <si>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</si>
  <si>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</si>
  <si>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</si>
  <si>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</si>
  <si>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</si>
  <si>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</si>
  <si>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</si>
  <si>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</si>
  <si>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</si>
  <si>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</si>
  <si>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</si>
  <si>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</si>
  <si>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</si>
  <si>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</si>
  <si>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</si>
  <si>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</si>
  <si>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</si>
  <si>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</si>
  <si>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</si>
  <si>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</si>
  <si>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</si>
  <si>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</si>
  <si>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</si>
  <si>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</si>
  <si>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</si>
  <si>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</si>
  <si>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</si>
  <si>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</si>
  <si>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</si>
  <si>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</si>
  <si>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</si>
  <si>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</si>
  <si>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</si>
  <si>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</si>
  <si>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</si>
  <si>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</si>
  <si>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</si>
  <si>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</si>
  <si>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</si>
  <si>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</si>
  <si>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</si>
  <si>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</si>
  <si>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</si>
  <si>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</si>
  <si>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</si>
  <si>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</si>
  <si>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</si>
  <si>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</si>
  <si>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</si>
  <si>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</si>
  <si>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</si>
  <si>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</si>
  <si>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</si>
  <si>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</si>
  <si>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</si>
  <si>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</si>
  <si>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</si>
  <si>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</si>
  <si>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</si>
  <si>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</si>
  <si>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</si>
  <si>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</si>
  <si>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</si>
  <si>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</si>
  <si>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</si>
  <si>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</si>
  <si>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</si>
  <si>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</si>
  <si>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</si>
  <si>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</si>
  <si>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</si>
  <si>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</si>
  <si>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</si>
  <si>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</si>
  <si>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</si>
  <si>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</si>
  <si>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</si>
  <si>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</si>
  <si>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</si>
  <si>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</si>
  <si>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</si>
  <si>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</si>
  <si>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</si>
  <si>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</si>
  <si>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</si>
  <si>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</si>
  <si>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</si>
  <si>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</si>
  <si>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</si>
  <si>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</si>
  <si>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</si>
  <si>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</si>
  <si>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</si>
  <si>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</si>
  <si>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</si>
  <si>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</si>
  <si>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</si>
  <si>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</si>
  <si>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</si>
  <si>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</si>
  <si>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</si>
  <si>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</si>
  <si>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</si>
  <si>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</si>
  <si>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</si>
  <si>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</si>
  <si>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</si>
  <si>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</si>
  <si>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</si>
  <si>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</si>
  <si>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</si>
  <si>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</si>
  <si>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</si>
  <si>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</si>
  <si>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</si>
  <si>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</si>
  <si>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</si>
  <si>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</si>
  <si>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</si>
  <si>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</si>
  <si>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</si>
  <si>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</si>
  <si>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</si>
  <si>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</si>
  <si>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</si>
  <si>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</si>
  <si>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</si>
  <si>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</si>
  <si>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</si>
  <si>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</si>
  <si>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</si>
  <si>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</si>
  <si>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</si>
  <si>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</si>
  <si>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</si>
  <si>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</si>
  <si>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</si>
  <si>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</si>
  <si>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</si>
  <si>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</si>
  <si>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</si>
  <si>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</si>
  <si>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</si>
  <si>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</si>
  <si>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</si>
  <si>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</si>
  <si>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</si>
  <si>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</si>
  <si>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</si>
  <si>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</si>
  <si>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</si>
  <si>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</si>
  <si>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</si>
  <si>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</si>
  <si>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</si>
  <si>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</si>
  <si>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</si>
  <si>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</si>
  <si>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</si>
  <si>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</si>
  <si>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</si>
  <si>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</si>
  <si>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</si>
  <si>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</si>
  <si>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</si>
  <si>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</si>
  <si>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</si>
  <si>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</si>
  <si>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</si>
  <si>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</si>
  <si>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</si>
  <si>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</si>
  <si>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</si>
  <si>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</si>
  <si>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</si>
  <si>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</si>
  <si>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</si>
  <si>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</si>
  <si>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</si>
  <si>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</si>
  <si>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</si>
  <si>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</si>
  <si>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</si>
  <si>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</si>
  <si>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</si>
  <si>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</si>
  <si>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</si>
  <si>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</si>
  <si>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</si>
  <si>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</si>
  <si>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</si>
  <si>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</si>
  <si>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</si>
  <si>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</si>
  <si>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</si>
  <si>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</si>
  <si>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</si>
  <si>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</si>
  <si>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</si>
  <si>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</si>
  <si>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</si>
  <si>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</si>
  <si>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</si>
  <si>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</si>
  <si>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</si>
  <si>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</si>
  <si>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</si>
  <si>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</si>
  <si>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</si>
  <si>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</si>
  <si>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</si>
  <si>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</si>
  <si>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</si>
  <si>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</si>
  <si>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</si>
  <si>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</si>
  <si>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</si>
  <si>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</si>
  <si>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</si>
  <si>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</si>
  <si>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</si>
  <si>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</si>
  <si>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</si>
  <si>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</si>
  <si>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</si>
  <si>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</si>
  <si>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</si>
  <si>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</si>
  <si>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</si>
  <si>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</si>
  <si>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</si>
  <si>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</si>
  <si>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</si>
  <si>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</si>
  <si>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</si>
  <si>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</si>
  <si>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</si>
  <si>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</si>
  <si>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</si>
  <si>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</si>
  <si>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</si>
  <si>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</si>
  <si>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</si>
  <si>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</si>
  <si>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</si>
  <si>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</si>
  <si>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</si>
  <si>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</si>
  <si>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</si>
  <si>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</si>
  <si>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</si>
  <si>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</si>
  <si>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</si>
  <si>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</si>
  <si>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</si>
  <si>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</si>
  <si>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</si>
  <si>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</si>
  <si>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</si>
  <si>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</si>
  <si>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</si>
  <si>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</si>
  <si>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</si>
  <si>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</si>
  <si>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</si>
  <si>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</si>
  <si>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</si>
  <si>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</si>
  <si>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</si>
  <si>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</si>
  <si>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</si>
  <si>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</si>
  <si>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</si>
  <si>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</si>
  <si>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</si>
  <si>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</si>
  <si>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</si>
  <si>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</si>
  <si>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</si>
  <si>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</si>
  <si>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</si>
  <si>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</si>
  <si>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</si>
  <si>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</si>
  <si>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</si>
  <si>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</si>
  <si>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</si>
  <si>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</si>
  <si>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</si>
  <si>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</si>
  <si>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</si>
  <si>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</si>
  <si>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</si>
  <si>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</si>
  <si>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</si>
  <si>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</si>
  <si>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</si>
  <si>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</si>
  <si>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</si>
  <si>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</si>
  <si>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</si>
  <si>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</si>
  <si>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</si>
  <si>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</si>
  <si>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</si>
  <si>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</si>
  <si>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</si>
  <si>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</si>
  <si>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</si>
  <si>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</si>
  <si>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</si>
  <si>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</si>
  <si>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</si>
  <si>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</si>
  <si>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</si>
  <si>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</si>
  <si>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</si>
  <si>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</si>
  <si>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</si>
  <si>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</si>
  <si>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</si>
  <si>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</si>
  <si>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</si>
  <si>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</si>
  <si>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</si>
  <si>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</si>
  <si>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</si>
  <si>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</si>
  <si>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</si>
  <si>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</si>
  <si>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</si>
  <si>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</si>
  <si>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</si>
  <si>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</si>
  <si>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</si>
  <si>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</si>
  <si>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</si>
  <si>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</si>
  <si>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</si>
  <si>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</si>
  <si>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</si>
  <si>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</si>
  <si>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</si>
  <si>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</si>
  <si>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</si>
  <si>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</si>
  <si>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</si>
  <si>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</si>
  <si>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</si>
  <si>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</si>
  <si>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</si>
  <si>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</si>
  <si>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</si>
  <si>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</si>
  <si>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</si>
  <si>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</si>
  <si>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</si>
  <si>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</si>
  <si>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</si>
  <si>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</si>
  <si>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</si>
  <si>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</si>
  <si>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</si>
  <si>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</si>
  <si>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</si>
  <si>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</si>
  <si>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</si>
  <si>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</si>
  <si>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</si>
  <si>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</si>
  <si>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</si>
  <si>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</si>
  <si>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</si>
  <si>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</si>
  <si>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</si>
  <si>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</si>
  <si>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</si>
  <si>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</si>
  <si>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</si>
  <si>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</si>
  <si>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</si>
  <si>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</si>
  <si>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</si>
  <si>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</si>
  <si>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</si>
  <si>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</si>
  <si>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</si>
  <si>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</si>
  <si>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</si>
  <si>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</si>
  <si>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</si>
  <si>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</si>
  <si>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</si>
  <si>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</si>
  <si>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</si>
  <si>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</si>
  <si>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</si>
  <si>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</si>
  <si>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</si>
  <si>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</si>
  <si>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</si>
  <si>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</si>
  <si>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</si>
  <si>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</si>
  <si>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</si>
  <si>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</si>
  <si>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</si>
  <si>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</si>
  <si>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</si>
  <si>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</si>
  <si>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</si>
  <si>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</si>
  <si>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</si>
  <si>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</si>
  <si>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</si>
  <si>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</si>
  <si>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</si>
  <si>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</si>
  <si>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</si>
  <si>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</si>
  <si>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</si>
  <si>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</si>
  <si>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</si>
  <si>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</si>
  <si>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</si>
  <si>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</si>
  <si>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</si>
  <si>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</si>
  <si>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</si>
  <si>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</si>
  <si>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</si>
  <si>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</si>
  <si>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</si>
  <si>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</si>
  <si>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</si>
  <si>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</si>
  <si>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</si>
  <si>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</si>
  <si>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</si>
  <si>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</si>
  <si>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</si>
  <si>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</si>
  <si>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</si>
  <si>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</si>
  <si>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</si>
  <si>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</si>
  <si>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</si>
  <si>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</si>
  <si>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</si>
  <si>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</si>
  <si>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</si>
  <si>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</si>
  <si>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</si>
  <si>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</si>
  <si>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</si>
  <si>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</si>
  <si>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</si>
  <si>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</si>
  <si>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</si>
  <si>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</si>
  <si>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</si>
  <si>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</si>
  <si>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</si>
  <si>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</si>
  <si>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</si>
  <si>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</si>
  <si>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</si>
  <si>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</si>
  <si>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</si>
  <si>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</si>
  <si>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</si>
  <si>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</si>
  <si>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</si>
  <si>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</si>
  <si>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</si>
  <si>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</si>
  <si>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</si>
  <si>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</si>
  <si>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</si>
  <si>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</si>
  <si>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</si>
  <si>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</si>
  <si>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</si>
  <si>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</si>
  <si>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</si>
  <si>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</si>
  <si>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</si>
  <si>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</si>
  <si>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</si>
  <si>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</si>
  <si>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</si>
  <si>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</si>
  <si>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</si>
  <si>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</si>
  <si>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</si>
  <si>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</si>
  <si>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</si>
  <si>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</si>
  <si>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</si>
  <si>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</si>
  <si>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</si>
  <si>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</si>
  <si>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</si>
  <si>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</si>
  <si>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</si>
  <si>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</si>
  <si>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</si>
  <si>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</si>
  <si>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</si>
  <si>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</si>
  <si>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</si>
  <si>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</si>
  <si>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</si>
  <si>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</si>
  <si>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</si>
  <si>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</si>
  <si>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</si>
  <si>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</si>
  <si>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</si>
  <si>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</si>
  <si>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</si>
  <si>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</si>
  <si>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</si>
  <si>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</si>
  <si>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</si>
  <si>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</si>
  <si>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</si>
  <si>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</si>
  <si>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</si>
  <si>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</si>
  <si>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</si>
  <si>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</si>
  <si>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</si>
  <si>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</si>
  <si>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</si>
  <si>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</si>
  <si>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</si>
  <si>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</si>
  <si>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</si>
  <si>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</si>
  <si>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</si>
  <si>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</si>
  <si>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</si>
  <si>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</si>
  <si>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</si>
  <si>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</si>
  <si>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</si>
  <si>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</si>
  <si>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</si>
  <si>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</si>
  <si>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</si>
  <si>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</si>
  <si>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</si>
  <si>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</si>
  <si>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</si>
  <si>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</si>
  <si>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</si>
  <si>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</si>
  <si>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</si>
  <si>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</si>
  <si>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</si>
  <si>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</si>
  <si>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</si>
  <si>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</si>
  <si>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</si>
  <si>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</si>
  <si>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</si>
  <si>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</si>
  <si>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</si>
  <si>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</si>
  <si>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</si>
  <si>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</si>
  <si>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</si>
  <si>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</si>
  <si>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</si>
  <si>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</si>
  <si>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</si>
  <si>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</si>
  <si>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</si>
  <si>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</si>
  <si>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</si>
  <si>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</si>
  <si>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</si>
  <si>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</si>
  <si>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</si>
  <si>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</si>
  <si>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</si>
  <si>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</si>
  <si>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</si>
  <si>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</si>
  <si>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</si>
  <si>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</si>
  <si>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</si>
  <si>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</si>
  <si>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</si>
  <si>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</si>
  <si>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</si>
  <si>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</si>
  <si>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</si>
  <si>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</si>
  <si>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</si>
  <si>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</si>
  <si>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</si>
  <si>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</si>
  <si>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</si>
  <si>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</si>
  <si>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</si>
  <si>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</si>
  <si>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</si>
  <si>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</si>
  <si>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</si>
  <si>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</si>
  <si>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</si>
  <si>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</si>
  <si>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</si>
  <si>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</si>
  <si>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</si>
  <si>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</si>
  <si>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</si>
  <si>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</si>
  <si>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</si>
  <si>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</si>
  <si>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</si>
  <si>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</si>
  <si>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</si>
  <si>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</si>
  <si>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</si>
  <si>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</si>
  <si>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</si>
  <si>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</si>
  <si>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</si>
  <si>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</si>
  <si>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</si>
  <si>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</si>
  <si>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</si>
  <si>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</si>
  <si>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</si>
  <si>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</si>
  <si>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</si>
  <si>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</si>
  <si>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</si>
  <si>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</si>
  <si>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</si>
  <si>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</si>
  <si>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</si>
  <si>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</si>
  <si>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</si>
  <si>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</si>
  <si>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</si>
  <si>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</si>
  <si>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</si>
  <si>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</si>
  <si>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</si>
  <si>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</si>
  <si>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</si>
  <si>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</si>
  <si>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</si>
  <si>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</si>
  <si>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</si>
  <si>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</si>
  <si>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</si>
  <si>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</si>
  <si>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</si>
  <si>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</si>
  <si>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</si>
  <si>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</si>
  <si>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</si>
  <si>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</si>
  <si>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</si>
  <si>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</si>
  <si>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</si>
  <si>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</si>
  <si>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</si>
  <si>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</si>
  <si>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</si>
  <si>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</si>
  <si>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</si>
  <si>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</si>
  <si>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</si>
  <si>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</si>
  <si>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</si>
  <si>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</si>
  <si>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</si>
  <si>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</si>
  <si>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</si>
  <si>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</si>
  <si>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</si>
  <si>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</si>
  <si>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</si>
  <si>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</si>
  <si>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</si>
  <si>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</si>
  <si>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</si>
  <si>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</si>
  <si>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</si>
  <si>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</si>
  <si>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</si>
  <si>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</si>
  <si>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</si>
  <si>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</si>
  <si>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</si>
  <si>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</si>
  <si>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</si>
  <si>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</si>
  <si>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</si>
  <si>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</si>
  <si>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</si>
  <si>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</si>
  <si>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</si>
  <si>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</si>
  <si>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</si>
  <si>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</si>
  <si>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</si>
  <si>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</si>
  <si>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</si>
  <si>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</si>
  <si>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</si>
  <si>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</si>
  <si>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</si>
  <si>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</si>
  <si>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</si>
  <si>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</si>
  <si>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</si>
  <si>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</si>
  <si>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</si>
  <si>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</si>
  <si>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</si>
  <si>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</si>
  <si>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</si>
  <si>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</si>
  <si>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</si>
  <si>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</si>
  <si>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</si>
  <si>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</si>
  <si>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</si>
  <si>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</si>
  <si>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</si>
  <si>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</si>
  <si>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</si>
  <si>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</si>
  <si>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</si>
  <si>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</si>
  <si>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</si>
  <si>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</si>
  <si>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</si>
  <si>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</si>
  <si>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</si>
  <si>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</si>
  <si>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</si>
  <si>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</si>
  <si>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</si>
  <si>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</si>
  <si>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</si>
  <si>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</si>
  <si>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</si>
  <si>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</si>
  <si>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</si>
  <si>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</si>
  <si>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</si>
  <si>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</si>
  <si>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</si>
  <si>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</si>
  <si>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</si>
  <si>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</si>
  <si>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</si>
  <si>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</si>
  <si>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</si>
  <si>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</si>
  <si>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</si>
  <si>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</si>
  <si>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</si>
  <si>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</si>
  <si>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</si>
  <si>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</si>
  <si>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</si>
  <si>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</si>
  <si>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</si>
  <si>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</si>
  <si>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</si>
  <si>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</si>
  <si>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</si>
  <si>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</si>
  <si>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</si>
  <si>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</si>
  <si>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</si>
  <si>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</si>
  <si>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</si>
  <si>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</si>
  <si>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</si>
  <si>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</si>
  <si>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</si>
  <si>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</si>
  <si>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</si>
  <si>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</si>
  <si>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</si>
  <si>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</si>
  <si>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</si>
  <si>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</si>
  <si>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</si>
  <si>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</si>
  <si>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</si>
  <si>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</si>
  <si>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</si>
  <si>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</si>
  <si>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</si>
  <si>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</si>
  <si>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</si>
  <si>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</si>
  <si>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</si>
  <si>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</si>
  <si>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</si>
  <si>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</si>
  <si>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</si>
  <si>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</si>
  <si>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</si>
  <si>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</si>
  <si>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</si>
  <si>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</si>
  <si>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</si>
  <si>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</si>
  <si>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</si>
  <si>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</si>
  <si>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</si>
  <si>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</si>
  <si>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</si>
  <si>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</si>
  <si>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</si>
  <si>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</si>
  <si>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</si>
  <si>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</si>
  <si>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</si>
  <si>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</si>
  <si>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</si>
  <si>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</si>
  <si>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</si>
  <si>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</si>
  <si>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</si>
  <si>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</si>
  <si>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</si>
  <si>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</si>
  <si>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</si>
  <si>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</si>
  <si>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</si>
  <si>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</si>
  <si>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</si>
  <si>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</si>
  <si>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</si>
  <si>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</si>
  <si>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</si>
  <si>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</si>
  <si>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</si>
  <si>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</si>
  <si>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</si>
  <si>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</si>
  <si>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</si>
  <si>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</si>
  <si>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</si>
  <si>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</si>
  <si>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</si>
  <si>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</si>
  <si>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</si>
  <si>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</si>
  <si>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</si>
  <si>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</si>
  <si>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</si>
  <si>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</si>
  <si>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</si>
  <si>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</si>
  <si>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</si>
  <si>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</si>
  <si>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</si>
  <si>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</si>
  <si>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</si>
  <si>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</si>
  <si>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</si>
  <si>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</si>
  <si>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</si>
  <si>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</si>
  <si>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</si>
  <si>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</si>
  <si>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</si>
  <si>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</si>
  <si>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</si>
  <si>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</si>
  <si>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</si>
  <si>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</si>
  <si>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</si>
  <si>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</si>
  <si>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</si>
  <si>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</si>
  <si>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</si>
  <si>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</si>
  <si>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</si>
  <si>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</si>
  <si>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</si>
  <si>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</si>
  <si>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</si>
  <si>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</si>
  <si>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</si>
  <si>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</si>
  <si>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</si>
  <si>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</si>
  <si>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</si>
  <si>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</si>
  <si>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</si>
  <si>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</si>
  <si>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</si>
  <si>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</si>
  <si>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</si>
  <si>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</si>
  <si>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</si>
  <si>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</si>
  <si>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</si>
  <si>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</si>
  <si>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</si>
  <si>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</si>
  <si>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</si>
  <si>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</si>
  <si>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</si>
  <si>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</si>
  <si>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</si>
  <si>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</si>
  <si>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</si>
  <si>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</si>
  <si>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</si>
  <si>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</si>
  <si>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</si>
  <si>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</si>
  <si>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</si>
  <si>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</si>
  <si>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</si>
  <si>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</si>
  <si>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</si>
  <si>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</si>
  <si>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</si>
  <si>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</si>
  <si>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</si>
  <si>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</si>
  <si>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</si>
  <si>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</si>
  <si>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</si>
  <si>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</si>
  <si>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</si>
  <si>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</si>
  <si>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</si>
  <si>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</si>
  <si>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</si>
  <si>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</si>
  <si>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</si>
  <si>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</si>
  <si>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</si>
  <si>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</si>
  <si>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</si>
  <si>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</si>
  <si>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</si>
  <si>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</si>
  <si>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</si>
  <si>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</si>
  <si>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</si>
  <si>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</si>
  <si>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</si>
  <si>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</si>
  <si>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</si>
  <si>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</si>
  <si>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</si>
  <si>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</si>
  <si>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</si>
  <si>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</si>
  <si>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</si>
  <si>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</si>
  <si>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</si>
  <si>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</si>
  <si>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</si>
  <si>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</si>
  <si>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</si>
  <si>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</si>
  <si>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</si>
  <si>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</si>
  <si>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</si>
  <si>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</si>
  <si>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</si>
  <si>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</si>
  <si>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</si>
  <si>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</si>
  <si>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</si>
  <si>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</si>
  <si>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</si>
  <si>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</si>
  <si>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</si>
  <si>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</si>
  <si>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</si>
  <si>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</si>
  <si>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</si>
  <si>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</si>
  <si>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</si>
  <si>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</si>
  <si>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</si>
  <si>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</si>
  <si>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</si>
  <si>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</si>
  <si>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</si>
  <si>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</si>
  <si>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</si>
  <si>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</si>
  <si>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</si>
  <si>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</si>
  <si>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</si>
  <si>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</si>
  <si>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</si>
  <si>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</si>
  <si>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</si>
  <si>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</si>
  <si>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</si>
  <si>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</si>
  <si>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</si>
  <si>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</si>
  <si>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</si>
  <si>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</si>
  <si>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</si>
  <si>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</si>
  <si>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</si>
  <si>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</si>
  <si>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</si>
  <si>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</si>
  <si>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</si>
  <si>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</si>
  <si>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</si>
  <si>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</si>
  <si>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</si>
  <si>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</si>
  <si>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</si>
  <si>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</si>
  <si>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</si>
  <si>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</si>
  <si>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</si>
  <si>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</si>
  <si>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</si>
  <si>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</si>
  <si>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</si>
  <si>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</si>
  <si>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</si>
  <si>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</si>
  <si>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</si>
  <si>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</si>
  <si>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</si>
  <si>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</si>
  <si>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</si>
  <si>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</si>
  <si>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</si>
  <si>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</si>
  <si>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</si>
  <si>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</si>
  <si>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</si>
  <si>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</si>
  <si>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</si>
  <si>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</si>
  <si>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</si>
  <si>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</si>
  <si>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</si>
  <si>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</si>
  <si>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</si>
  <si>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</si>
  <si>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</si>
  <si>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</si>
  <si>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</si>
  <si>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</si>
  <si>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</si>
  <si>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</si>
  <si>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</si>
  <si>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</si>
  <si>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</si>
  <si>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</si>
  <si>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</si>
  <si>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</si>
  <si>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</si>
  <si>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</si>
  <si>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</si>
  <si>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</si>
  <si>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</si>
  <si>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</si>
  <si>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</si>
  <si>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</si>
  <si>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</si>
  <si>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</si>
  <si>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</si>
  <si>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</si>
  <si>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</si>
  <si>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</si>
  <si>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</si>
  <si>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</si>
  <si>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</si>
  <si>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</si>
  <si>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</si>
  <si>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</si>
  <si>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</si>
  <si>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</si>
  <si>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</si>
  <si>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</si>
  <si>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</si>
  <si>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</si>
  <si>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</si>
  <si>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</si>
  <si>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</si>
  <si>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</si>
  <si>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</si>
  <si>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</si>
  <si>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</si>
  <si>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</si>
  <si>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</si>
  <si>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</si>
  <si>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</si>
  <si>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</si>
  <si>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</si>
  <si>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</si>
  <si>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</si>
  <si>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</si>
  <si>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</si>
  <si>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</si>
  <si>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</si>
  <si>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</si>
  <si>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</si>
  <si>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</si>
  <si>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</si>
  <si>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</si>
  <si>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</si>
  <si>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</si>
  <si>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</si>
  <si>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</si>
  <si>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</si>
  <si>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</si>
  <si>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</si>
  <si>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</si>
  <si>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</si>
  <si>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</si>
  <si>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</si>
  <si>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</si>
  <si>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</si>
  <si>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</si>
  <si>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</si>
  <si>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</si>
  <si>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</si>
  <si>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</si>
  <si>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</si>
  <si>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</si>
  <si>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</si>
  <si>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</si>
  <si>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</si>
  <si>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</si>
  <si>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</si>
  <si>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</si>
  <si>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</si>
  <si>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</si>
  <si>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</si>
  <si>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</si>
  <si>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</si>
  <si>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</si>
  <si>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</si>
  <si>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</si>
  <si>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</si>
  <si>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</si>
  <si>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</si>
  <si>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</si>
  <si>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</si>
  <si>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</si>
  <si>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</si>
  <si>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</si>
  <si>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</si>
  <si>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</si>
  <si>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</si>
  <si>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</si>
  <si>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</si>
  <si>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</si>
  <si>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</si>
  <si>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</si>
  <si>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</si>
  <si>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</si>
  <si>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</si>
  <si>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</si>
  <si>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</si>
  <si>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</si>
  <si>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</si>
  <si>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</si>
  <si>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</si>
  <si>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</si>
  <si>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</si>
  <si>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</si>
  <si>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</si>
  <si>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</si>
  <si>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</si>
  <si>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</si>
  <si>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</si>
  <si>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</si>
  <si>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</si>
  <si>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</si>
  <si>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</si>
  <si>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</si>
  <si>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</si>
  <si>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</si>
  <si>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</si>
  <si>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</si>
  <si>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</si>
  <si>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</si>
  <si>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</si>
  <si>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</si>
  <si>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</si>
  <si>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</si>
  <si>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</si>
  <si>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</si>
  <si>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</si>
  <si>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</si>
  <si>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</si>
  <si>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</si>
  <si>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</si>
  <si>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</si>
  <si>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</si>
  <si>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</si>
  <si>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</si>
  <si>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</si>
  <si>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</si>
  <si>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</si>
  <si>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</si>
  <si>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</si>
  <si>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</si>
  <si>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</si>
  <si>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</si>
  <si>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</si>
  <si>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</si>
  <si>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</si>
  <si>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</si>
  <si>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</si>
  <si>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</si>
  <si>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</si>
  <si>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</si>
  <si>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</si>
  <si>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</si>
  <si>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</si>
  <si>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</si>
  <si>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</si>
  <si>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</si>
  <si>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</si>
  <si>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</si>
  <si>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</si>
  <si>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</si>
  <si>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</si>
  <si>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</si>
  <si>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</si>
  <si>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</si>
  <si>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</si>
  <si>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</si>
  <si>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</si>
  <si>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</si>
  <si>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</si>
  <si>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</si>
  <si>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</si>
  <si>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</si>
  <si>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</si>
  <si>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</si>
  <si>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</si>
  <si>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</si>
  <si>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</si>
  <si>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</si>
  <si>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</si>
  <si>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</si>
  <si>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</si>
  <si>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</si>
  <si>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</si>
  <si>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</si>
  <si>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</si>
  <si>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</si>
  <si>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</si>
  <si>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</si>
  <si>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</si>
  <si>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</si>
  <si>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</si>
  <si>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</si>
  <si>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</si>
  <si>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</si>
  <si>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</si>
  <si>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</si>
  <si>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</si>
  <si>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</si>
  <si>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</si>
  <si>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</si>
  <si>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</si>
  <si>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</si>
  <si>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</si>
  <si>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</si>
  <si>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</si>
  <si>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</si>
  <si>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</si>
  <si>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</si>
  <si>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</si>
  <si>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</si>
  <si>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</si>
  <si>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</si>
  <si>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</si>
  <si>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</si>
  <si>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</si>
  <si>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</si>
  <si>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</si>
  <si>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</si>
  <si>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</si>
  <si>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</si>
  <si>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</si>
  <si>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</si>
  <si>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</si>
  <si>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</si>
  <si>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</si>
  <si>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</si>
  <si>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</si>
  <si>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</si>
  <si>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</si>
  <si>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</si>
  <si>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</si>
  <si>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</si>
  <si>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</si>
  <si>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</si>
  <si>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</si>
  <si>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</si>
  <si>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</si>
  <si>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</si>
  <si>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</si>
  <si>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</si>
  <si>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</si>
  <si>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</si>
  <si>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</si>
  <si>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</si>
  <si>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</si>
  <si>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</si>
  <si>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</si>
  <si>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</si>
  <si>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</si>
  <si>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</si>
  <si>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</si>
  <si>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</si>
  <si>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</si>
  <si>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</si>
  <si>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</si>
  <si>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</si>
  <si>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</si>
  <si>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</si>
  <si>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</si>
  <si>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</si>
  <si>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</si>
  <si>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</si>
  <si>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</si>
  <si>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</si>
  <si>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</si>
  <si>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</si>
  <si>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</si>
  <si>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</si>
  <si>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</si>
  <si>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</si>
  <si>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</si>
  <si>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</si>
  <si>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</si>
  <si>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</si>
  <si>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</si>
  <si>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</si>
  <si>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</si>
  <si>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</si>
  <si>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</si>
  <si>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</si>
  <si>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</si>
  <si>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</si>
  <si>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</si>
  <si>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</si>
  <si>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</si>
  <si>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</si>
  <si>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</si>
  <si>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</si>
  <si>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</si>
  <si>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</si>
  <si>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</si>
  <si>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</si>
  <si>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</si>
  <si>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</si>
  <si>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</si>
  <si>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</si>
  <si>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</si>
  <si>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</si>
  <si>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</si>
  <si>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</si>
  <si>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</si>
  <si>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</si>
  <si>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</si>
  <si>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</si>
  <si>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</si>
  <si>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</si>
  <si>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</si>
  <si>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</si>
  <si>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</si>
  <si>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</si>
  <si>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</si>
  <si>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</si>
  <si>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</si>
  <si>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</si>
  <si>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</si>
  <si>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</si>
  <si>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</si>
  <si>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</si>
  <si>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</si>
  <si>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</si>
  <si>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</si>
  <si>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</si>
  <si>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</si>
  <si>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</si>
  <si>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</si>
  <si>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</si>
  <si>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</si>
  <si>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</si>
  <si>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</si>
  <si>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</si>
  <si>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</si>
  <si>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</si>
  <si>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</si>
  <si>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</si>
  <si>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</si>
  <si>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</si>
  <si>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</si>
  <si>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</si>
  <si>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</si>
  <si>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</si>
  <si>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</si>
  <si>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</si>
  <si>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</si>
  <si>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</si>
  <si>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</si>
  <si>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</si>
  <si>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</si>
  <si>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</si>
  <si>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</si>
  <si>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</si>
  <si>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</si>
  <si>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</si>
  <si>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</si>
  <si>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</si>
  <si>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</si>
  <si>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</si>
  <si>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</si>
  <si>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</si>
  <si>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</si>
  <si>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</si>
  <si>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</si>
  <si>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</si>
  <si>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</si>
  <si>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</si>
  <si>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</si>
  <si>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</si>
  <si>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</si>
  <si>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</si>
  <si>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</si>
  <si>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</si>
  <si>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</si>
  <si>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</si>
  <si>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</si>
  <si>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</si>
  <si>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</si>
  <si>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</si>
  <si>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</si>
  <si>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</si>
  <si>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</si>
  <si>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</si>
  <si>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</si>
  <si>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</si>
  <si>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</si>
  <si>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</si>
  <si>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</si>
  <si>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</si>
  <si>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</si>
  <si>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</si>
  <si>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</si>
  <si>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</si>
  <si>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</si>
  <si>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</si>
  <si>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</si>
  <si>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</si>
  <si>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</si>
  <si>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</si>
  <si>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</si>
  <si>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</si>
  <si>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</si>
  <si>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</si>
  <si>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</si>
  <si>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</si>
  <si>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</si>
  <si>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</si>
  <si>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</si>
  <si>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</si>
  <si>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</si>
  <si>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</si>
  <si>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</si>
  <si>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</si>
  <si>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</si>
  <si>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</si>
  <si>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</si>
  <si>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</si>
  <si>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</si>
  <si>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</si>
  <si>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</si>
  <si>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</si>
  <si>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</si>
  <si>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</si>
  <si>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</si>
  <si>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</si>
  <si>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</si>
  <si>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</si>
  <si>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</si>
  <si>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</si>
  <si>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</si>
  <si>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</si>
  <si>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</si>
  <si>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</si>
  <si>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</si>
  <si>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</si>
  <si>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</si>
  <si>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</si>
  <si>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</si>
  <si>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</si>
  <si>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</si>
  <si>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</si>
  <si>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</si>
  <si>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</si>
  <si>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</si>
  <si>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</si>
  <si>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</si>
  <si>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</si>
  <si>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</si>
  <si>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</si>
  <si>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</si>
  <si>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</si>
  <si>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</si>
  <si>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</si>
  <si>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</si>
  <si>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</si>
  <si>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</si>
  <si>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</si>
  <si>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</si>
  <si>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</si>
  <si>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</si>
  <si>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</si>
  <si>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</si>
  <si>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</si>
  <si>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</si>
  <si>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</si>
  <si>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</si>
  <si>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</si>
  <si>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</si>
  <si>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</si>
  <si>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</si>
  <si>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</si>
  <si>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</si>
  <si>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</si>
  <si>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</si>
  <si>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</si>
  <si>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</si>
  <si>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</si>
  <si>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</si>
  <si>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</si>
  <si>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</si>
  <si>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</si>
  <si>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</si>
  <si>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</si>
  <si>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</si>
  <si>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</si>
  <si>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</si>
  <si>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</si>
  <si>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</si>
  <si>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</si>
  <si>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</si>
  <si>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</si>
  <si>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</si>
  <si>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</si>
  <si>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</si>
  <si>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</si>
  <si>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</si>
  <si>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</si>
  <si>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</si>
  <si>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</si>
  <si>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</si>
  <si>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</si>
  <si>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</si>
  <si>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</si>
  <si>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</si>
  <si>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</si>
  <si>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</si>
  <si>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</si>
  <si>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</si>
  <si>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</si>
  <si>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</si>
  <si>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</si>
  <si>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</si>
  <si>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</si>
  <si>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</si>
  <si>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</si>
  <si>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</si>
  <si>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</si>
  <si>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</si>
  <si>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</si>
  <si>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</si>
  <si>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</si>
  <si>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</si>
  <si>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</si>
  <si>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</si>
  <si>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</si>
  <si>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</si>
  <si>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</si>
  <si>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</si>
  <si>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</si>
  <si>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</si>
  <si>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</si>
  <si>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</si>
  <si>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</si>
  <si>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</si>
  <si>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</si>
  <si>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</si>
  <si>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</si>
  <si>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</si>
  <si>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</si>
  <si>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</si>
  <si>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</si>
  <si>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</si>
  <si>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</si>
  <si>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</si>
  <si>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</si>
  <si>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</si>
  <si>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</si>
  <si>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</si>
  <si>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</si>
  <si>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</si>
  <si>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</si>
  <si>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</si>
  <si>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</si>
  <si>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</si>
  <si>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</si>
  <si>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</si>
  <si>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</si>
  <si>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</si>
  <si>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</si>
  <si>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</si>
  <si>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</si>
  <si>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</si>
  <si>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</si>
  <si>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</si>
  <si>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</si>
  <si>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</si>
  <si>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</si>
  <si>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</si>
  <si>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</si>
  <si>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</si>
  <si>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</si>
  <si>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</si>
  <si>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</si>
  <si>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</si>
  <si>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</si>
  <si>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</si>
  <si>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</si>
  <si>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</si>
  <si>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</si>
  <si>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</si>
  <si>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</si>
  <si>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</si>
  <si>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</si>
  <si>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</si>
  <si>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</si>
  <si>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</si>
  <si>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</si>
  <si>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</si>
  <si>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</si>
  <si>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</si>
  <si>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</si>
  <si>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</si>
  <si>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</si>
  <si>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</si>
  <si>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</si>
  <si>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</si>
  <si>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</si>
  <si>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</si>
  <si>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</si>
  <si>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</si>
  <si>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</si>
  <si>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</si>
  <si>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</si>
  <si>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</si>
  <si>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</si>
  <si>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</si>
  <si>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</si>
  <si>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</si>
  <si>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</si>
  <si>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</si>
  <si>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</si>
  <si>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</si>
  <si>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</si>
  <si>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</si>
  <si>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</si>
  <si>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</si>
  <si>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</si>
  <si>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</si>
  <si>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</si>
  <si>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</si>
  <si>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</si>
  <si>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</si>
  <si>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</si>
  <si>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</si>
  <si>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</si>
  <si>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</si>
  <si>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</si>
  <si>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</si>
  <si>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</si>
  <si>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</si>
  <si>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</si>
  <si>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</si>
  <si>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</si>
  <si>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</si>
  <si>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</si>
  <si>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</si>
  <si>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</si>
  <si>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</si>
  <si>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</si>
  <si>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</si>
  <si>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</si>
  <si>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</si>
  <si>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</si>
  <si>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</si>
  <si>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</si>
  <si>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</si>
  <si>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</si>
  <si>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</si>
  <si>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</si>
  <si>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</si>
  <si>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</si>
  <si>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</si>
  <si>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</si>
  <si>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</si>
  <si>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</si>
  <si>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</si>
  <si>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</si>
  <si>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</si>
  <si>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</si>
  <si>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</si>
  <si>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</si>
  <si>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</si>
  <si>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</si>
  <si>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</si>
  <si>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</si>
  <si>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</si>
  <si>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</si>
  <si>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</si>
  <si>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</si>
  <si>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</si>
  <si>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</si>
  <si>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</si>
  <si>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</si>
  <si>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</si>
  <si>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</si>
  <si>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</si>
  <si>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</si>
  <si>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</si>
  <si>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</si>
  <si>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</si>
  <si>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</si>
  <si>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</si>
  <si>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</si>
  <si>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</si>
  <si>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</si>
  <si>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</si>
  <si>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</si>
  <si>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</si>
  <si>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</si>
  <si>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</si>
  <si>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</si>
  <si>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</si>
  <si>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</si>
  <si>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</si>
  <si>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</si>
  <si>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</si>
  <si>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</si>
  <si>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</si>
  <si>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</si>
  <si>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</si>
  <si>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</si>
  <si>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</si>
  <si>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</si>
  <si>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</si>
  <si>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</si>
  <si>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</si>
  <si>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</si>
  <si>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</si>
  <si>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</si>
  <si>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</si>
  <si>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</si>
  <si>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</si>
  <si>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</si>
  <si>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</si>
  <si>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</si>
  <si>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</si>
  <si>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</si>
  <si>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</si>
  <si>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</si>
  <si>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</si>
  <si>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</si>
  <si>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</si>
  <si>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</si>
  <si>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</si>
  <si>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</si>
  <si>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</si>
  <si>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</si>
  <si>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</si>
  <si>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</si>
  <si>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</si>
  <si>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</si>
  <si>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</si>
  <si>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</si>
  <si>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</si>
  <si>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</si>
  <si>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</si>
  <si>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</si>
  <si>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</si>
  <si>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</si>
  <si>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</si>
  <si>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</si>
  <si>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</si>
  <si>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</si>
  <si>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</si>
  <si>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</si>
  <si>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</si>
  <si>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</si>
  <si>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</si>
  <si>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</si>
  <si>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</si>
  <si>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</si>
  <si>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</si>
  <si>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</si>
  <si>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</si>
  <si>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</si>
  <si>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</si>
  <si>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</si>
  <si>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</si>
  <si>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</si>
  <si>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</si>
  <si>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</si>
  <si>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</si>
  <si>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</si>
  <si>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</si>
  <si>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</si>
  <si>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</si>
  <si>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</si>
  <si>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</si>
  <si>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</si>
  <si>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</si>
  <si>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</si>
  <si>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</si>
  <si>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</si>
  <si>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</si>
  <si>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</si>
  <si>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</si>
  <si>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</si>
  <si>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</si>
  <si>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</si>
  <si>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</si>
  <si>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</si>
  <si>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</si>
  <si>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</si>
  <si>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</si>
  <si>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</si>
  <si>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</si>
  <si>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</si>
  <si>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</si>
  <si>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</si>
  <si>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</si>
  <si>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</si>
  <si>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</si>
  <si>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</si>
  <si>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</si>
  <si>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</si>
  <si>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</si>
  <si>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</si>
  <si>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</si>
  <si>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</si>
  <si>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</si>
  <si>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</si>
  <si>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</si>
  <si>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</si>
  <si>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</si>
  <si>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</si>
  <si>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</si>
  <si>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</si>
  <si>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</si>
  <si>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</si>
  <si>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</si>
  <si>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</si>
  <si>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</si>
  <si>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</si>
  <si>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</si>
  <si>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</si>
  <si>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</si>
  <si>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</si>
  <si>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</si>
  <si>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</si>
  <si>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</si>
  <si>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</si>
  <si>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</si>
  <si>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</si>
  <si>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</si>
  <si>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</si>
  <si>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</si>
  <si>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</si>
  <si>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</si>
  <si>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</si>
  <si>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</si>
  <si>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</si>
  <si>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</si>
  <si>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</si>
  <si>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</si>
  <si>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</si>
  <si>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</si>
  <si>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</si>
  <si>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</si>
  <si>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</si>
  <si>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</si>
  <si>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</si>
  <si>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</si>
  <si>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</si>
  <si>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</si>
  <si>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</si>
  <si>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</si>
  <si>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</si>
  <si>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</si>
  <si>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</si>
  <si>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</si>
  <si>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</si>
  <si>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</si>
  <si>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</si>
  <si>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</si>
  <si>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</si>
  <si>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</si>
  <si>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</si>
  <si>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</si>
  <si>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</si>
  <si>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</si>
  <si>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</si>
  <si>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</si>
  <si>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</si>
  <si>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</si>
  <si>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</si>
  <si>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</si>
  <si>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</si>
  <si>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</si>
  <si>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</si>
  <si>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</si>
  <si>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</si>
  <si>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</si>
  <si>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</si>
  <si>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</si>
  <si>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</si>
  <si>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</si>
  <si>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</si>
  <si>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</si>
  <si>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</si>
  <si>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</si>
  <si>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</si>
  <si>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</si>
  <si>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</si>
  <si>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</si>
  <si>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</si>
  <si>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</si>
  <si>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</si>
  <si>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</si>
  <si>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</si>
  <si>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</si>
  <si>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</si>
  <si>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</si>
  <si>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</si>
  <si>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</si>
  <si>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</si>
  <si>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</si>
  <si>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</si>
  <si>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</si>
  <si>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</si>
  <si>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</si>
  <si>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</si>
  <si>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</si>
  <si>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</si>
  <si>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</si>
  <si>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</si>
  <si>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</si>
  <si>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</si>
  <si>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</si>
  <si>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</si>
  <si>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</si>
  <si>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</si>
  <si>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</si>
  <si>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</si>
  <si>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</si>
  <si>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</si>
  <si>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</si>
  <si>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</si>
  <si>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</si>
  <si>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</si>
  <si>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</si>
  <si>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</si>
  <si>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</si>
  <si>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</si>
  <si>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</si>
  <si>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</si>
  <si>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</si>
  <si>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</si>
  <si>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</si>
  <si>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</si>
  <si>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</si>
  <si>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</si>
  <si>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</si>
  <si>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</si>
  <si>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</si>
  <si>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</si>
  <si>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</si>
  <si>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</si>
  <si>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</si>
  <si>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</si>
  <si>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</si>
  <si>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</si>
  <si>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</si>
  <si>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</si>
  <si>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</si>
  <si>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</si>
  <si>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</si>
  <si>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</si>
  <si>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</si>
  <si>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</si>
  <si>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</si>
  <si>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</si>
  <si>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</si>
  <si>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</si>
  <si>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</si>
  <si>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</si>
  <si>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</si>
  <si>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</si>
  <si>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</si>
  <si>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</si>
  <si>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</si>
  <si>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</si>
  <si>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</si>
  <si>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</si>
  <si>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</si>
  <si>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</si>
  <si>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</si>
  <si>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</si>
  <si>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</si>
  <si>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</si>
  <si>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</si>
  <si>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</si>
  <si>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</si>
  <si>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</si>
  <si>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</si>
  <si>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</si>
  <si>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</si>
  <si>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</si>
  <si>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</si>
  <si>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</si>
  <si>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</si>
  <si>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</si>
  <si>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</si>
  <si>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</si>
  <si>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</si>
  <si>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</si>
  <si>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</si>
  <si>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</si>
  <si>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</si>
  <si>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</si>
  <si>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</si>
  <si>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</si>
  <si>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</si>
  <si>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</si>
  <si>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</si>
  <si>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</si>
  <si>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</si>
  <si>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</si>
  <si>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</si>
  <si>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</si>
  <si>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</si>
  <si>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</si>
  <si>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</si>
  <si>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</si>
  <si>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</si>
  <si>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</si>
  <si>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</si>
  <si>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</si>
  <si>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</si>
  <si>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</si>
  <si>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</si>
  <si>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</si>
  <si>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</si>
  <si>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</si>
  <si>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</si>
  <si>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</si>
  <si>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</si>
  <si>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</si>
  <si>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</si>
  <si>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</si>
  <si>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</si>
  <si>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</si>
  <si>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</si>
  <si>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</si>
  <si>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</si>
  <si>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</si>
  <si>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</si>
  <si>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</si>
  <si>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</si>
  <si>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</si>
  <si>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</si>
  <si>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</si>
  <si>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</si>
  <si>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</si>
  <si>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</si>
  <si>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</si>
  <si>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</si>
  <si>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</si>
  <si>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</si>
  <si>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</si>
  <si>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</si>
  <si>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</si>
  <si>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</si>
  <si>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</si>
  <si>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</si>
  <si>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</si>
  <si>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</si>
  <si>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</si>
  <si>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</si>
  <si>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</si>
  <si>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</si>
  <si>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</si>
  <si>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</si>
  <si>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</si>
  <si>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</si>
  <si>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</si>
  <si>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</si>
  <si>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</si>
  <si>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</si>
  <si>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</si>
  <si>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</si>
  <si>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</si>
  <si>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</si>
  <si>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</si>
  <si>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</si>
  <si>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</si>
  <si>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</si>
  <si>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</si>
  <si>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</si>
  <si>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</si>
  <si>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</si>
  <si>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</si>
  <si>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</si>
  <si>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</si>
  <si>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</si>
  <si>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</si>
  <si>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</si>
  <si>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</si>
  <si>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</si>
  <si>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</si>
  <si>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</si>
  <si>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</si>
  <si>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</si>
  <si>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</si>
  <si>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</si>
  <si>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</si>
  <si>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</si>
  <si>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</si>
  <si>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</si>
  <si>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</si>
  <si>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</si>
  <si>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</si>
  <si>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</si>
  <si>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</si>
  <si>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</si>
  <si>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</si>
  <si>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</si>
  <si>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</si>
  <si>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</si>
  <si>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</si>
  <si>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</si>
  <si>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</si>
  <si>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</si>
  <si>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</si>
  <si>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</si>
  <si>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</si>
  <si>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</si>
  <si>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</si>
  <si>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</si>
  <si>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</si>
  <si>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</si>
  <si>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</si>
  <si>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</si>
  <si>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</si>
  <si>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</si>
  <si>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</si>
  <si>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</si>
  <si>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</si>
  <si>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</si>
  <si>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</si>
  <si>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</si>
  <si>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</si>
  <si>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</si>
  <si>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</si>
  <si>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</si>
  <si>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</si>
  <si>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</si>
  <si>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</si>
  <si>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</si>
  <si>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</si>
  <si>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</si>
  <si>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</si>
  <si>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</si>
  <si>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</si>
  <si>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</si>
  <si>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</si>
  <si>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</si>
  <si>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</si>
  <si>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</si>
  <si>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</si>
  <si>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</si>
  <si>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</si>
  <si>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</si>
  <si>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</si>
  <si>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</si>
  <si>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</si>
  <si>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</si>
  <si>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</si>
  <si>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</si>
  <si>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</si>
  <si>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</si>
  <si>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</si>
  <si>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</si>
  <si>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</si>
  <si>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</si>
  <si>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</si>
  <si>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</si>
  <si>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</si>
  <si>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</si>
  <si>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</si>
  <si>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</si>
  <si>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</si>
  <si>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</si>
  <si>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</si>
  <si>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</si>
  <si>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</si>
  <si>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</si>
  <si>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</si>
  <si>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</si>
  <si>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</si>
  <si>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</si>
  <si>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</si>
  <si>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</si>
  <si>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</si>
  <si>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</si>
  <si>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</si>
  <si>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</si>
  <si>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</si>
  <si>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</si>
  <si>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</si>
  <si>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</si>
  <si>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</si>
  <si>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</si>
  <si>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</si>
  <si>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</si>
  <si>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</si>
  <si>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</si>
  <si>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</si>
  <si>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</si>
  <si>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</si>
  <si>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</si>
  <si>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</si>
  <si>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</si>
  <si>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</si>
  <si>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</si>
  <si>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</si>
  <si>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</si>
  <si>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</si>
  <si>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</si>
  <si>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</si>
  <si>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</si>
  <si>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</si>
  <si>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</si>
  <si>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</si>
  <si>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</si>
  <si>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</si>
  <si>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</si>
  <si>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</si>
  <si>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</si>
  <si>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</si>
  <si>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</si>
  <si>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</si>
  <si>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</si>
  <si>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</si>
  <si>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</si>
  <si>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</si>
  <si>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</si>
  <si>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</si>
  <si>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</si>
  <si>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</si>
  <si>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</si>
  <si>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</si>
  <si>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</si>
  <si>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</si>
  <si>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</si>
  <si>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</si>
  <si>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</si>
  <si>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</si>
  <si>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</si>
  <si>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</si>
  <si>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</si>
  <si>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</si>
  <si>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</si>
  <si>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</si>
  <si>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</si>
  <si>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</si>
  <si>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</si>
  <si>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</si>
  <si>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</si>
  <si>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</si>
  <si>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</si>
  <si>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</si>
  <si>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</si>
  <si>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</si>
  <si>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</si>
  <si>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</si>
  <si>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</si>
  <si>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</si>
  <si>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</si>
  <si>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</si>
  <si>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</si>
  <si>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</si>
  <si>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</si>
  <si>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</si>
  <si>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</si>
  <si>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</si>
  <si>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</si>
  <si>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</si>
  <si>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</si>
  <si>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</si>
  <si>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</si>
  <si>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</si>
  <si>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</si>
  <si>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</si>
  <si>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</si>
  <si>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</si>
  <si>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</si>
  <si>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</si>
  <si>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</si>
  <si>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</si>
  <si>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</si>
  <si>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</si>
  <si>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</si>
  <si>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</si>
  <si>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</si>
  <si>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</si>
  <si>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</si>
  <si>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</si>
  <si>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</si>
  <si>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</si>
  <si>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</si>
  <si>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</si>
  <si>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</si>
  <si>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</si>
  <si>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</si>
  <si>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</si>
  <si>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</si>
  <si>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</si>
  <si>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</si>
  <si>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</si>
  <si>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</si>
  <si>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</si>
  <si>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</si>
  <si>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</si>
  <si>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</si>
  <si>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</si>
  <si>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</si>
  <si>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</si>
  <si>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</si>
  <si>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</si>
  <si>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</si>
  <si>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</si>
  <si>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</si>
  <si>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</si>
  <si>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</si>
  <si>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</si>
  <si>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</si>
  <si>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</si>
  <si>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</si>
  <si>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</si>
  <si>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</si>
  <si>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</si>
  <si>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</si>
  <si>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</si>
  <si>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</si>
  <si>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</si>
  <si>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</si>
  <si>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</si>
  <si>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</si>
  <si>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</si>
  <si>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</si>
  <si>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</si>
  <si>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</si>
  <si>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</si>
  <si>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</si>
  <si>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</si>
  <si>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</si>
  <si>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</si>
  <si>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</si>
  <si>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</si>
  <si>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</si>
  <si>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</si>
  <si>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</si>
  <si>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</si>
  <si>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</si>
  <si>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</si>
  <si>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</si>
  <si>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</si>
  <si>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</si>
  <si>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</si>
  <si>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</si>
  <si>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</si>
  <si>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</si>
  <si>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</si>
  <si>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</si>
  <si>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</si>
  <si>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</si>
  <si>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</si>
  <si>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</si>
  <si>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</si>
  <si>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</si>
  <si>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</si>
  <si>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</si>
  <si>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</si>
  <si>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</si>
  <si>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</si>
  <si>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</si>
  <si>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</si>
  <si>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</si>
  <si>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</si>
  <si>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</si>
  <si>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</si>
  <si>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</si>
  <si>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</si>
  <si>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</si>
  <si>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</si>
  <si>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</si>
  <si>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</si>
  <si>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</si>
  <si>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</si>
  <si>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</si>
  <si>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</si>
  <si>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</si>
  <si>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</si>
  <si>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</si>
  <si>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</si>
  <si>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</si>
  <si>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</si>
  <si>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</si>
  <si>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</si>
  <si>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</si>
  <si>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</si>
  <si>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</si>
  <si>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</si>
  <si>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</si>
  <si>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</si>
  <si>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</si>
  <si>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</si>
  <si>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</si>
  <si>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</si>
  <si>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</si>
  <si>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</si>
  <si>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</si>
  <si>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</si>
  <si>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</si>
  <si>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</si>
  <si>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</si>
  <si>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</si>
  <si>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</si>
  <si>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</si>
  <si>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</si>
  <si>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</si>
  <si>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</si>
  <si>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</si>
  <si>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</si>
  <si>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</si>
  <si>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</si>
  <si>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</si>
  <si>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</si>
  <si>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</si>
  <si>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</si>
  <si>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</si>
  <si>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</si>
  <si>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</si>
  <si>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</si>
  <si>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</si>
  <si>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</si>
  <si>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</si>
  <si>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</si>
  <si>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</si>
  <si>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</si>
  <si>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</si>
  <si>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</si>
  <si>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</si>
  <si>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</si>
  <si>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</si>
  <si>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</si>
  <si>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</si>
  <si>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</si>
  <si>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</si>
  <si>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</si>
  <si>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</si>
  <si>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</si>
  <si>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</si>
  <si>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</si>
  <si>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</si>
  <si>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</si>
  <si>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</si>
  <si>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</si>
  <si>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</si>
  <si>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</si>
  <si>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</si>
  <si>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</si>
  <si>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</si>
  <si>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</si>
  <si>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</si>
  <si>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</si>
  <si>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</si>
  <si>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</si>
  <si>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</si>
  <si>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</si>
  <si>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</si>
  <si>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</si>
  <si>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</si>
  <si>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</si>
  <si>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</si>
  <si>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</si>
  <si>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</si>
  <si>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</si>
  <si>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</si>
  <si>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</si>
  <si>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</si>
  <si>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</si>
  <si>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</si>
  <si>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</si>
  <si>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</si>
  <si>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</si>
  <si>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</si>
  <si>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</si>
  <si>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</si>
  <si>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</si>
  <si>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</si>
  <si>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</si>
  <si>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</si>
  <si>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</si>
  <si>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</si>
  <si>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</si>
  <si>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</si>
  <si>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</si>
  <si>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</si>
  <si>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</si>
  <si>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</si>
  <si>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</si>
  <si>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</si>
  <si>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</si>
  <si>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</si>
  <si>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</si>
  <si>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</si>
  <si>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</si>
  <si>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</si>
  <si>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</si>
  <si>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</si>
  <si>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</si>
  <si>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</si>
  <si>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</si>
  <si>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</si>
  <si>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</si>
  <si>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</si>
  <si>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</si>
  <si>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</si>
  <si>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</si>
  <si>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</si>
  <si>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</si>
  <si>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</si>
  <si>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</si>
  <si>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</si>
  <si>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</si>
  <si>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</si>
  <si>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</si>
  <si>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</si>
  <si>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</si>
  <si>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</si>
  <si>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</si>
  <si>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</si>
  <si>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</si>
  <si>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</si>
  <si>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</si>
  <si>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</si>
  <si>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</si>
  <si>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</si>
  <si>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</si>
  <si>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</si>
  <si>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</si>
  <si>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</si>
  <si>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</si>
  <si>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</si>
  <si>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</si>
  <si>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</si>
  <si>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</si>
  <si>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</si>
  <si>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</si>
  <si>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</si>
  <si>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</si>
  <si>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</si>
  <si>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</si>
  <si>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</si>
  <si>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</si>
  <si>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</si>
  <si>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</si>
  <si>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</si>
  <si>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</si>
  <si>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</si>
  <si>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</si>
  <si>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</si>
  <si>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</si>
  <si>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</si>
  <si>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</si>
  <si>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</si>
  <si>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</si>
  <si>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</si>
  <si>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</si>
  <si>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</si>
  <si>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</si>
  <si>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</si>
  <si>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</si>
  <si>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</si>
  <si>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</si>
  <si>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</si>
  <si>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</si>
  <si>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</si>
  <si>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</si>
  <si>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</si>
  <si>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</si>
  <si>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</si>
  <si>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</si>
  <si>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</si>
  <si>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</si>
  <si>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</si>
  <si>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</si>
  <si>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</si>
  <si>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</si>
  <si>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</si>
  <si>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</si>
  <si>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</si>
  <si>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</si>
  <si>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</si>
  <si>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</si>
  <si>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</si>
  <si>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</si>
  <si>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</si>
  <si>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</si>
  <si>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</si>
  <si>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</si>
  <si>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</si>
  <si>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</si>
  <si>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</si>
  <si>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</si>
  <si>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</si>
  <si>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</si>
  <si>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</si>
  <si>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</si>
  <si>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</si>
  <si>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</si>
  <si>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</si>
  <si>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</si>
  <si>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</si>
  <si>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</si>
  <si>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</si>
  <si>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</si>
  <si>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</si>
  <si>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</si>
  <si>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</si>
  <si>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</si>
  <si>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</si>
  <si>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</si>
  <si>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</si>
  <si>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</si>
  <si>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</si>
  <si>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</si>
  <si>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</si>
  <si>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</si>
  <si>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</si>
  <si>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</si>
  <si>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</si>
  <si>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</si>
  <si>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</si>
  <si>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</si>
  <si>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</si>
  <si>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</si>
  <si>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</si>
  <si>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</si>
  <si>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</si>
  <si>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</si>
  <si>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</si>
  <si>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</si>
  <si>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</si>
  <si>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</si>
  <si>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</si>
  <si>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</si>
  <si>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</si>
  <si>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</si>
  <si>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</si>
  <si>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</si>
  <si>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</si>
  <si>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</si>
  <si>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</si>
  <si>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</si>
  <si>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</si>
  <si>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</si>
  <si>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</si>
  <si>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</si>
  <si>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</si>
  <si>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</si>
  <si>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</si>
  <si>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</si>
  <si>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</si>
  <si>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</si>
  <si>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</si>
  <si>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</si>
  <si>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</si>
  <si>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</si>
  <si>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</si>
  <si>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</si>
  <si>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</si>
  <si>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</si>
  <si>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</si>
  <si>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</si>
  <si>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</si>
  <si>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</si>
  <si>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</si>
  <si>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</si>
  <si>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</si>
  <si>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</si>
  <si>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</si>
  <si>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</si>
  <si>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</si>
  <si>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</si>
  <si>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</si>
  <si>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</si>
  <si>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</si>
  <si>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</si>
  <si>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</si>
  <si>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</si>
  <si>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</si>
  <si>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</si>
  <si>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</si>
  <si>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</si>
  <si>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</si>
  <si>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</si>
  <si>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</si>
  <si>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</si>
  <si>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</si>
  <si>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</si>
  <si>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</si>
  <si>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</si>
  <si>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</si>
  <si>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</si>
  <si>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</si>
  <si>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</si>
  <si>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</si>
  <si>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</si>
  <si>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</si>
  <si>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</si>
  <si>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</si>
  <si>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</si>
  <si>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</si>
  <si>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</si>
  <si>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</si>
  <si>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</si>
  <si>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</si>
  <si>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</si>
  <si>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</si>
  <si>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</si>
  <si>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</si>
  <si>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</si>
  <si>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</si>
  <si>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</si>
  <si>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</si>
  <si>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</si>
  <si>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</si>
  <si>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</si>
  <si>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</si>
  <si>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</si>
  <si>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</si>
  <si>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</si>
  <si>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</si>
  <si>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</si>
  <si>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</si>
  <si>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</si>
  <si>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</si>
  <si>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</si>
  <si>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</si>
  <si>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</si>
  <si>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</si>
  <si>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</si>
  <si>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</si>
  <si>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</si>
  <si>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</si>
  <si>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</si>
  <si>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</si>
  <si>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</si>
  <si>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</si>
  <si>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</si>
  <si>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</si>
  <si>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</si>
  <si>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</si>
  <si>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</si>
  <si>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</si>
  <si>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</si>
  <si>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</si>
  <si>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</si>
  <si>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</si>
  <si>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</si>
  <si>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</si>
  <si>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</si>
  <si>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</si>
  <si>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</si>
  <si>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</si>
  <si>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</si>
  <si>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</si>
  <si>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</si>
  <si>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</si>
  <si>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</si>
  <si>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</si>
  <si>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</si>
  <si>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</si>
  <si>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</si>
  <si>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</si>
  <si>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</si>
  <si>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</si>
  <si>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</si>
  <si>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</si>
  <si>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</si>
  <si>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</si>
  <si>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</si>
  <si>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</si>
  <si>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</si>
  <si>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</si>
  <si>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</si>
  <si>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</si>
  <si>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</si>
  <si>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</si>
  <si>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</si>
  <si>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</si>
  <si>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</si>
  <si>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</si>
  <si>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</si>
  <si>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</si>
  <si>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</si>
  <si>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</si>
  <si>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</si>
  <si>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</si>
  <si>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</si>
  <si>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</si>
  <si>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</si>
  <si>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</si>
  <si>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</si>
  <si>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</si>
  <si>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</si>
  <si>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</si>
  <si>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</si>
  <si>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</si>
  <si>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</si>
  <si>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</si>
  <si>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</si>
  <si>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</si>
  <si>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</si>
  <si>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</si>
  <si>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</si>
  <si>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</si>
  <si>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</si>
  <si>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</si>
  <si>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</si>
  <si>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</si>
  <si>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</si>
  <si>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</si>
  <si>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</si>
  <si>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</si>
  <si>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</si>
  <si>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</si>
  <si>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</si>
  <si>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</si>
  <si>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</si>
  <si>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</si>
  <si>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</si>
  <si>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</si>
  <si>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</si>
  <si>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</si>
  <si>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</si>
  <si>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</si>
  <si>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</si>
  <si>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</si>
  <si>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</si>
  <si>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</si>
  <si>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</si>
  <si>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</si>
  <si>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</si>
  <si>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</si>
  <si>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</si>
  <si>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</si>
  <si>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</si>
  <si>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</si>
  <si>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</si>
  <si>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</si>
  <si>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</si>
  <si>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</si>
  <si>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</si>
  <si>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</si>
  <si>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</si>
  <si>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</si>
  <si>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</si>
  <si>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</si>
  <si>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</si>
  <si>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</si>
  <si>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</si>
  <si>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</si>
  <si>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</si>
  <si>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</si>
  <si>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</si>
  <si>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</si>
  <si>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</si>
  <si>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</si>
  <si>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</si>
  <si>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</si>
  <si>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</si>
  <si>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</si>
  <si>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</si>
  <si>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</si>
  <si>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</si>
  <si>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</si>
  <si>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</si>
  <si>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</si>
  <si>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</si>
  <si>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</si>
  <si>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</si>
  <si>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</si>
  <si>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</si>
  <si>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</si>
  <si>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</si>
  <si>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</si>
  <si>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</si>
  <si>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</si>
  <si>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</si>
  <si>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</si>
  <si>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</si>
  <si>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</si>
  <si>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</si>
  <si>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</si>
  <si>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</si>
  <si>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</si>
  <si>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</si>
  <si>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</si>
  <si>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</si>
  <si>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</si>
  <si>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</si>
  <si>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</si>
  <si>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</si>
  <si>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</si>
  <si>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</si>
  <si>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</si>
  <si>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</si>
  <si>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</si>
  <si>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</si>
  <si>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</si>
  <si>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</si>
  <si>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</si>
  <si>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</si>
  <si>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</si>
  <si>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</si>
  <si>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</si>
  <si>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</si>
  <si>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</si>
  <si>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</si>
  <si>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</si>
  <si>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</si>
  <si>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</si>
  <si>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</si>
  <si>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</si>
  <si>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</si>
  <si>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</si>
  <si>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</si>
  <si>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</si>
  <si>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</si>
  <si>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</si>
  <si>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</si>
  <si>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</si>
  <si>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</si>
  <si>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</si>
  <si>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</si>
  <si>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</si>
  <si>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</si>
  <si>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</si>
  <si>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</si>
  <si>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</si>
  <si>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</si>
  <si>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</si>
  <si>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</si>
  <si>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</si>
  <si>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</si>
  <si>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</si>
  <si>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</si>
  <si>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</si>
  <si>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</si>
  <si>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</si>
  <si>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</si>
  <si>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</si>
  <si>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</si>
  <si>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</si>
  <si>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</si>
  <si>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</si>
  <si>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</si>
  <si>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</si>
  <si>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</si>
  <si>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</si>
  <si>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</si>
  <si>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</si>
  <si>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</si>
  <si>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</si>
  <si>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</si>
  <si>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</si>
  <si>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</si>
  <si>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</si>
  <si>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</si>
  <si>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</si>
  <si>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</si>
  <si>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</si>
  <si>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</si>
  <si>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</si>
  <si>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</si>
  <si>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</si>
  <si>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</si>
  <si>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</si>
  <si>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</si>
  <si>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</si>
  <si>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</si>
  <si>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</si>
  <si>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</si>
  <si>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</si>
  <si>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</si>
  <si>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</si>
  <si>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</si>
  <si>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</si>
  <si>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</si>
  <si>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</si>
  <si>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</si>
  <si>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</si>
  <si>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</si>
  <si>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</si>
  <si>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</si>
  <si>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</si>
  <si>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</si>
  <si>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</si>
  <si>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</si>
  <si>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</si>
  <si>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</si>
  <si>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</si>
  <si>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</si>
  <si>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</si>
  <si>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</si>
  <si>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</si>
  <si>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</si>
  <si>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</si>
  <si>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</si>
  <si>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</si>
  <si>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</si>
  <si>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</si>
  <si>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</si>
  <si>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</si>
  <si>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</si>
  <si>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</si>
  <si>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</si>
  <si>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</si>
  <si>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</si>
  <si>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</si>
  <si>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</si>
  <si>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</si>
  <si>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</si>
  <si>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</si>
  <si>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</si>
  <si>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</si>
  <si>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</si>
  <si>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</si>
  <si>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</si>
  <si>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</si>
  <si>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</si>
  <si>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</si>
  <si>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</si>
  <si>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</si>
  <si>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</si>
  <si>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</si>
  <si>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</si>
  <si>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</si>
  <si>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</si>
  <si>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</si>
  <si>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</si>
  <si>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</si>
  <si>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</si>
  <si>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</si>
  <si>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</si>
  <si>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</si>
  <si>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</si>
  <si>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</si>
  <si>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</si>
  <si>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</si>
  <si>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</si>
  <si>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</si>
  <si>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</si>
  <si>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</si>
  <si>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</si>
  <si>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</si>
  <si>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</si>
  <si>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</si>
  <si>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</si>
  <si>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</si>
  <si>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</si>
  <si>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</si>
  <si>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</si>
  <si>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</si>
  <si>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</si>
  <si>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</si>
  <si>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</si>
  <si>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</si>
  <si>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</si>
  <si>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</si>
  <si>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</si>
  <si>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</si>
  <si>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</si>
  <si>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</si>
  <si>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</si>
  <si>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</si>
  <si>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</si>
  <si>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</si>
  <si>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</si>
  <si>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</si>
  <si>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</si>
  <si>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</si>
  <si>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</si>
  <si>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</si>
  <si>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</si>
  <si>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</si>
  <si>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</si>
  <si>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</si>
  <si>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</si>
  <si>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</si>
  <si>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</si>
  <si>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</si>
  <si>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</si>
  <si>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</si>
  <si>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</si>
  <si>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</si>
  <si>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</si>
  <si>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</si>
  <si>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</si>
  <si>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</si>
  <si>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</si>
  <si>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</si>
  <si>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</si>
  <si>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</si>
  <si>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</si>
  <si>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</si>
  <si>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</si>
  <si>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</si>
  <si>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</si>
  <si>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</si>
  <si>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</si>
  <si>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</si>
  <si>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</si>
  <si>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</si>
  <si>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</si>
  <si>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</si>
  <si>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</si>
  <si>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</si>
  <si>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</si>
  <si>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</si>
  <si>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</si>
  <si>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</si>
  <si>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</si>
  <si>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</si>
  <si>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</si>
  <si>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</si>
  <si>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</si>
  <si>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</si>
  <si>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</si>
  <si>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</si>
  <si>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</si>
  <si>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</si>
  <si>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</si>
  <si>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</si>
  <si>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</si>
  <si>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</si>
  <si>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</si>
  <si>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</si>
  <si>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</si>
  <si>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</si>
  <si>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</si>
  <si>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</si>
  <si>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</si>
  <si>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</si>
  <si>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</si>
  <si>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</si>
  <si>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</si>
  <si>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</si>
  <si>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</si>
  <si>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</si>
  <si>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</si>
  <si>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</si>
  <si>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</si>
  <si>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</si>
  <si>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</si>
  <si>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</si>
  <si>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</si>
  <si>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</si>
  <si>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</si>
  <si>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</si>
  <si>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</si>
  <si>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</si>
  <si>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</si>
  <si>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</si>
  <si>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</si>
  <si>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</si>
  <si>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</si>
  <si>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</si>
  <si>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</si>
  <si>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</si>
  <si>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</si>
  <si>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</si>
  <si>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</si>
  <si>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</si>
  <si>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</si>
  <si>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</si>
  <si>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</si>
  <si>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</si>
  <si>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</si>
  <si>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</si>
  <si>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</si>
  <si>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</si>
  <si>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</si>
  <si>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</si>
  <si>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</si>
  <si>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</si>
  <si>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</si>
  <si>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</si>
  <si>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</si>
  <si>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</si>
  <si>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</si>
  <si>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</si>
  <si>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</si>
  <si>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</si>
  <si>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</si>
  <si>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</si>
  <si>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</si>
  <si>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</si>
  <si>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</si>
  <si>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</si>
  <si>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</si>
  <si>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</si>
  <si>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</si>
  <si>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</si>
  <si>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</si>
  <si>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</si>
  <si>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</si>
  <si>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</si>
  <si>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</si>
  <si>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</si>
  <si>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</si>
  <si>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</si>
  <si>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</si>
  <si>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</si>
  <si>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</si>
  <si>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</si>
  <si>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</si>
  <si>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</si>
  <si>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</si>
  <si>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</si>
  <si>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</si>
  <si>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</si>
  <si>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</si>
  <si>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</si>
  <si>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</si>
  <si>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</si>
  <si>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</si>
  <si>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</si>
  <si>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</si>
  <si>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</si>
  <si>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</si>
  <si>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</si>
  <si>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</si>
  <si>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</si>
  <si>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</si>
  <si>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</si>
  <si>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</si>
  <si>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</si>
  <si>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</si>
  <si>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</si>
  <si>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</si>
  <si>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</si>
  <si>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</si>
  <si>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</si>
  <si>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</si>
  <si>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</si>
  <si>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</si>
  <si>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</si>
  <si>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</si>
  <si>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</si>
  <si>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</si>
  <si>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</si>
  <si>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</si>
  <si>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</si>
  <si>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</si>
  <si>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</si>
  <si>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</si>
  <si>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</si>
  <si>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</si>
  <si>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</si>
  <si>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</si>
  <si>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</si>
  <si>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</si>
  <si>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</si>
  <si>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</si>
  <si>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</si>
  <si>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</si>
  <si>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</si>
  <si>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</si>
  <si>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</si>
  <si>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</si>
  <si>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</si>
  <si>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</si>
  <si>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</si>
  <si>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</si>
  <si>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</si>
  <si>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</si>
  <si>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</si>
  <si>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</si>
  <si>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</si>
  <si>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</si>
  <si>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</si>
  <si>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</si>
  <si>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</si>
  <si>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</si>
  <si>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</si>
  <si>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</si>
  <si>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</si>
  <si>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</si>
  <si>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</si>
  <si>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</si>
  <si>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</si>
  <si>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</si>
  <si>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</si>
  <si>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</si>
  <si>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</si>
  <si>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</si>
  <si>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</si>
  <si>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</si>
  <si>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</si>
  <si>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</si>
  <si>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</si>
  <si>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</si>
  <si>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</si>
  <si>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</si>
  <si>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</si>
  <si>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</si>
  <si>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</si>
  <si>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</si>
  <si>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</si>
  <si>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</si>
  <si>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</si>
  <si>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</si>
  <si>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</si>
  <si>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</si>
  <si>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</si>
  <si>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</si>
  <si>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</si>
  <si>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</si>
  <si>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</si>
  <si>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</si>
  <si>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</si>
  <si>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</si>
  <si>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</si>
  <si>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</si>
  <si>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</si>
  <si>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</si>
  <si>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</si>
  <si>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</si>
  <si>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</si>
  <si>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</si>
  <si>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</si>
  <si>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</si>
  <si>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</si>
  <si>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</si>
  <si>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</si>
  <si>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</si>
  <si>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</si>
  <si>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</si>
  <si>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</si>
  <si>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</si>
  <si>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</si>
  <si>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</si>
  <si>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</si>
  <si>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</si>
  <si>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</si>
  <si>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</si>
  <si>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</si>
  <si>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</si>
  <si>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</si>
  <si>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</si>
  <si>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</si>
  <si>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</si>
  <si>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</si>
  <si>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</si>
  <si>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</si>
  <si>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</si>
  <si>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</si>
  <si>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</si>
  <si>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</si>
  <si>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</si>
  <si>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</si>
  <si>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</si>
  <si>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</si>
  <si>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</si>
  <si>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</si>
  <si>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</si>
  <si>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</si>
  <si>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</si>
  <si>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</si>
  <si>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</si>
  <si>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</si>
  <si>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</si>
  <si>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</si>
  <si>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</si>
  <si>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</si>
  <si>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</si>
  <si>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</si>
  <si>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</si>
  <si>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</si>
  <si>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</si>
  <si>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</si>
  <si>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</si>
  <si>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</si>
  <si>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</si>
  <si>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</si>
  <si>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</si>
  <si>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</si>
  <si>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</si>
  <si>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</si>
  <si>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</si>
  <si>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</si>
  <si>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</si>
  <si>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</si>
  <si>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</si>
  <si>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</si>
  <si>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</si>
  <si>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</si>
  <si>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</si>
  <si>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</si>
  <si>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</si>
  <si>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</si>
  <si>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</si>
  <si>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</si>
  <si>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</si>
  <si>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</si>
  <si>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</si>
  <si>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</si>
  <si>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</si>
  <si>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</si>
  <si>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</si>
  <si>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</si>
  <si>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</si>
  <si>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</si>
  <si>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</si>
  <si>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</si>
  <si>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</si>
  <si>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</si>
  <si>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</si>
  <si>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</si>
  <si>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</si>
  <si>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</si>
  <si>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</si>
  <si>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</si>
  <si>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</si>
  <si>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</si>
  <si>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</si>
  <si>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</si>
  <si>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</si>
  <si>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</si>
  <si>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</si>
  <si>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</si>
  <si>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</si>
  <si>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</si>
  <si>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</si>
  <si>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</si>
  <si>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</si>
  <si>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</si>
  <si>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</si>
  <si>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</si>
  <si>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</si>
  <si>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</si>
  <si>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</si>
  <si>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</si>
  <si>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</si>
  <si>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</si>
  <si>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</si>
  <si>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</si>
  <si>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</si>
  <si>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</si>
  <si>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</si>
  <si>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</si>
  <si>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</si>
  <si>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</si>
  <si>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</si>
  <si>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</si>
  <si>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</si>
  <si>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</si>
  <si>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</si>
  <si>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</si>
  <si>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</si>
  <si>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</si>
  <si>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</si>
  <si>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</si>
  <si>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</si>
  <si>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</si>
  <si>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</si>
  <si>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</si>
  <si>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</si>
  <si>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</si>
  <si>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</si>
  <si>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</si>
  <si>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</si>
  <si>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</si>
  <si>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</si>
  <si>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</si>
  <si>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</si>
  <si>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</si>
  <si>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</si>
  <si>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</si>
  <si>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</si>
  <si>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</si>
  <si>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</si>
  <si>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</si>
  <si>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</si>
  <si>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</si>
  <si>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</si>
  <si>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</si>
  <si>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</si>
  <si>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</si>
  <si>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</si>
  <si>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</si>
  <si>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</si>
  <si>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</si>
  <si>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</si>
  <si>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</si>
  <si>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</si>
  <si>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</si>
  <si>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</si>
  <si>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</si>
  <si>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</si>
  <si>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</si>
  <si>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</si>
  <si>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</si>
  <si>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</si>
  <si>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</si>
  <si>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</si>
  <si>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</si>
  <si>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</si>
  <si>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</si>
  <si>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</si>
  <si>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</si>
  <si>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</si>
  <si>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</si>
  <si>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</si>
  <si>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</si>
  <si>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</si>
  <si>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</si>
  <si>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</si>
  <si>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</si>
  <si>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</si>
  <si>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</si>
  <si>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</si>
  <si>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</si>
  <si>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</si>
  <si>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</si>
  <si>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</si>
  <si>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</si>
  <si>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</si>
  <si>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</si>
  <si>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</si>
  <si>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</si>
  <si>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</si>
  <si>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</si>
  <si>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</si>
  <si>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</si>
  <si>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</si>
  <si>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</si>
  <si>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</si>
  <si>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</si>
  <si>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</si>
  <si>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</si>
  <si>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</si>
  <si>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</si>
  <si>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</si>
  <si>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</si>
  <si>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</si>
  <si>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</si>
  <si>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</si>
  <si>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</si>
  <si>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</si>
  <si>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</si>
  <si>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</si>
  <si>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</si>
  <si>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</si>
  <si>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</si>
  <si>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</si>
  <si>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</si>
  <si>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</si>
  <si>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</si>
  <si>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</si>
  <si>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</si>
  <si>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</si>
  <si>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</si>
  <si>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</si>
  <si>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</si>
  <si>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</si>
  <si>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</si>
  <si>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</si>
  <si>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</si>
  <si>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</si>
  <si>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</si>
  <si>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</si>
  <si>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</si>
  <si>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</si>
  <si>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</si>
  <si>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</si>
  <si>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</si>
  <si>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</si>
  <si>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</si>
  <si>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</si>
  <si>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</si>
  <si>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</si>
  <si>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</si>
  <si>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</si>
  <si>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</si>
  <si>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</si>
  <si>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</si>
  <si>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</si>
  <si>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</si>
  <si>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</si>
  <si>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</si>
  <si>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</si>
  <si>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</si>
  <si>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</si>
  <si>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</si>
  <si>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</si>
  <si>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</si>
  <si>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</si>
  <si>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</si>
  <si>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</si>
  <si>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</si>
  <si>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</si>
  <si>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</si>
  <si>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</si>
  <si>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</si>
  <si>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</si>
  <si>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</si>
  <si>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</si>
  <si>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</si>
  <si>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</si>
  <si>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</si>
  <si>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</si>
  <si>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</si>
  <si>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</si>
  <si>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</si>
  <si>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</si>
  <si>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</si>
  <si>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</si>
  <si>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</si>
  <si>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</si>
  <si>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</si>
  <si>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</si>
  <si>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</si>
  <si>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</si>
  <si>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</si>
  <si>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</si>
  <si>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</si>
  <si>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</si>
  <si>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</si>
  <si>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</si>
  <si>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</si>
  <si>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</si>
  <si>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</si>
  <si>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</si>
  <si>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</si>
  <si>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</si>
  <si>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</si>
  <si>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</si>
  <si>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</si>
  <si>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</si>
  <si>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</si>
  <si>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</si>
  <si>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</si>
  <si>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</si>
  <si>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</si>
  <si>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</si>
  <si>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</si>
  <si>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</si>
  <si>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</si>
  <si>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</si>
  <si>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</si>
  <si>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</si>
  <si>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</si>
  <si>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</si>
  <si>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</si>
  <si>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</si>
  <si>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</si>
  <si>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</si>
  <si>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</si>
  <si>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</si>
  <si>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</si>
  <si>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</si>
  <si>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</si>
  <si>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</si>
  <si>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</si>
  <si>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</si>
  <si>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</si>
  <si>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</si>
  <si>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</si>
  <si>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</si>
  <si>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</si>
  <si>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</si>
  <si>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</si>
  <si>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</si>
  <si>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</si>
  <si>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</si>
  <si>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</si>
  <si>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</si>
  <si>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</si>
  <si>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</si>
  <si>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</si>
  <si>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</si>
  <si>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</si>
  <si>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</si>
  <si>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</si>
  <si>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</si>
  <si>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</si>
  <si>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</si>
  <si>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</si>
  <si>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</si>
  <si>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</si>
  <si>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</si>
  <si>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</si>
  <si>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</si>
  <si>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</si>
  <si>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</si>
  <si>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</si>
  <si>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</si>
  <si>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</si>
  <si>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</si>
  <si>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</si>
  <si>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</si>
  <si>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</si>
  <si>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</si>
  <si>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</si>
  <si>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</si>
  <si>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</si>
  <si>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</si>
  <si>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</si>
  <si>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</si>
  <si>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</si>
  <si>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</si>
  <si>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</si>
  <si>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</si>
  <si>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</si>
  <si>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</si>
  <si>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</si>
  <si>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</si>
  <si>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</si>
  <si>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</si>
  <si>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</si>
  <si>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</si>
  <si>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</si>
  <si>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</si>
  <si>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</si>
  <si>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</si>
  <si>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</si>
  <si>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</si>
  <si>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</si>
  <si>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</si>
  <si>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</si>
  <si>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</si>
  <si>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</si>
  <si>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</si>
  <si>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</si>
  <si>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</si>
  <si>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</si>
  <si>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</si>
  <si>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</si>
  <si>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</si>
  <si>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</si>
  <si>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</si>
  <si>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</si>
  <si>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</si>
  <si>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</si>
  <si>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</si>
  <si>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</si>
  <si>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</si>
  <si>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</si>
  <si>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</si>
  <si>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</si>
  <si>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</si>
  <si>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</si>
  <si>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</si>
  <si>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</si>
  <si>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</si>
  <si>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</si>
  <si>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</si>
  <si>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</si>
  <si>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</si>
  <si>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</si>
  <si>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</si>
  <si>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</si>
  <si>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</si>
  <si>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</si>
  <si>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</si>
  <si>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</si>
  <si>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</si>
  <si>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</si>
  <si>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</si>
  <si>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</si>
  <si>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</si>
  <si>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</si>
  <si>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</si>
  <si>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</si>
  <si>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</si>
  <si>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</si>
  <si>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</si>
  <si>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</si>
  <si>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</si>
  <si>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</si>
  <si>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</si>
  <si>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</si>
  <si>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</si>
  <si>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</si>
  <si>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</si>
  <si>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</si>
  <si>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</si>
  <si>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</si>
  <si>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</si>
  <si>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</si>
  <si>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</si>
  <si>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</si>
  <si>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</si>
  <si>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</si>
  <si>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</si>
  <si>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</si>
  <si>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</si>
  <si>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</si>
  <si>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</si>
  <si>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</si>
  <si>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</si>
  <si>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</si>
  <si>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</si>
  <si>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</si>
  <si>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</si>
  <si>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</si>
  <si>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</si>
  <si>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</si>
  <si>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</si>
  <si>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</si>
  <si>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</si>
  <si>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</si>
  <si>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</si>
  <si>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</si>
  <si>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</si>
  <si>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</si>
  <si>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</si>
  <si>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</si>
  <si>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</si>
  <si>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</si>
  <si>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</si>
  <si>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</si>
  <si>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</si>
  <si>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</si>
  <si>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</si>
  <si>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</si>
  <si>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</si>
  <si>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</si>
  <si>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</si>
  <si>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</si>
  <si>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</si>
  <si>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</si>
  <si>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</si>
  <si>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</si>
  <si>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</si>
  <si>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</si>
  <si>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</si>
  <si>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</si>
  <si>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</si>
  <si>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</si>
  <si>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</si>
  <si>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</si>
  <si>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</si>
  <si>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</si>
  <si>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</si>
  <si>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</si>
  <si>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</si>
  <si>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</si>
  <si>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</si>
  <si>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</si>
  <si>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</si>
  <si>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</si>
  <si>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</si>
  <si>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</si>
  <si>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</si>
  <si>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</si>
  <si>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</si>
  <si>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</si>
  <si>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</si>
  <si>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</si>
  <si>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</si>
  <si>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</si>
  <si>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</si>
  <si>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</si>
  <si>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</si>
  <si>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</si>
  <si>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</si>
  <si>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</si>
  <si>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</si>
  <si>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</si>
  <si>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</si>
  <si>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</si>
  <si>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</si>
  <si>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</si>
  <si>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</si>
  <si>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</si>
  <si>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</si>
  <si>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</si>
  <si>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</si>
  <si>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</si>
  <si>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</si>
  <si>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</si>
  <si>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</si>
  <si>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</si>
  <si>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</si>
  <si>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</si>
  <si>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</si>
  <si>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</si>
  <si>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</si>
  <si>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</si>
  <si>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</si>
  <si>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</si>
  <si>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</si>
  <si>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</si>
  <si>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</si>
  <si>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</si>
  <si>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</si>
  <si>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</si>
  <si>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</si>
  <si>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</si>
  <si>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</si>
  <si>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</si>
  <si>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</si>
  <si>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</si>
  <si>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</si>
  <si>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</si>
  <si>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</si>
  <si>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</si>
  <si>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</si>
  <si>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</si>
  <si>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</si>
  <si>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</si>
  <si>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</si>
  <si>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</si>
  <si>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</si>
  <si>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</si>
  <si>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</si>
  <si>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</si>
  <si>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</si>
  <si>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</si>
  <si>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</si>
  <si>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</si>
  <si>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</si>
  <si>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</si>
  <si>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</si>
  <si>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</si>
  <si>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</si>
  <si>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</si>
  <si>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</si>
  <si>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</si>
  <si>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</si>
  <si>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</si>
  <si>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</si>
  <si>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</si>
  <si>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</si>
  <si>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</si>
  <si>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</si>
  <si>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</si>
  <si>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</si>
  <si>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</si>
  <si>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</si>
  <si>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</si>
  <si>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</si>
  <si>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</si>
  <si>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</si>
  <si>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</si>
  <si>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</si>
  <si>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</si>
  <si>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</si>
  <si>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</si>
  <si>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</si>
  <si>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</si>
  <si>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</si>
  <si>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</si>
  <si>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</si>
  <si>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</si>
  <si>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</si>
  <si>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</si>
  <si>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</si>
  <si>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</si>
  <si>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</si>
  <si>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</si>
  <si>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</si>
  <si>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</si>
  <si>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</si>
  <si>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</si>
  <si>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</si>
  <si>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</si>
  <si>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</si>
  <si>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</si>
  <si>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</si>
  <si>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</si>
  <si>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</si>
  <si>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</si>
  <si>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</si>
  <si>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</si>
  <si>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</si>
  <si>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</si>
  <si>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</si>
  <si>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</si>
  <si>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</si>
  <si>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</si>
  <si>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</si>
  <si>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</si>
  <si>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</si>
  <si>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</si>
  <si>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</si>
  <si>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</si>
  <si>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</si>
  <si>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</si>
  <si>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</si>
  <si>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</si>
  <si>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</si>
  <si>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</si>
  <si>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</si>
  <si>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</si>
  <si>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</si>
  <si>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</si>
  <si>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</si>
  <si>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</si>
  <si>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</si>
  <si>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</si>
  <si>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</si>
  <si>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</si>
  <si>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</si>
  <si>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</si>
  <si>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</si>
  <si>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</si>
  <si>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</si>
  <si>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</si>
  <si>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</si>
  <si>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</si>
  <si>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</si>
  <si>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</si>
  <si>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</si>
  <si>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</si>
  <si>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</si>
  <si>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</si>
  <si>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</si>
  <si>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</si>
  <si>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</si>
  <si>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</si>
  <si>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</si>
  <si>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</si>
  <si>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</si>
  <si>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</si>
  <si>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</si>
  <si>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</si>
  <si>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</si>
  <si>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</si>
  <si>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</si>
  <si>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</si>
  <si>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</si>
  <si>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</si>
  <si>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</si>
  <si>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</si>
  <si>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</si>
  <si>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</si>
  <si>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</si>
  <si>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</si>
  <si>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</si>
  <si>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</si>
  <si>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</si>
  <si>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</si>
  <si>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</si>
  <si>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</si>
  <si>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</si>
  <si>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</si>
  <si>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</si>
  <si>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</si>
  <si>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</si>
  <si>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</si>
  <si>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</si>
  <si>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</si>
  <si>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</si>
  <si>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</si>
  <si>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</si>
  <si>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</si>
  <si>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</si>
  <si>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</si>
  <si>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</si>
  <si>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</si>
  <si>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</si>
  <si>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</si>
  <si>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</si>
  <si>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</si>
  <si>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</si>
  <si>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</si>
  <si>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</si>
  <si>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</si>
  <si>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</si>
  <si>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</si>
  <si>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</si>
  <si>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</si>
  <si>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</si>
  <si>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</si>
  <si>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</si>
  <si>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</si>
  <si>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</si>
  <si>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</si>
  <si>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</si>
  <si>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</si>
  <si>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</si>
  <si>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</si>
  <si>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</si>
  <si>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</si>
  <si>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</si>
  <si>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</si>
  <si>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</si>
  <si>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</si>
  <si>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</si>
  <si>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</si>
  <si>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</si>
  <si>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</si>
  <si>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</si>
  <si>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</si>
  <si>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</si>
  <si>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</si>
  <si>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</si>
  <si>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</si>
  <si>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</si>
  <si>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</si>
  <si>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</si>
  <si>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</si>
  <si>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</si>
  <si>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</si>
  <si>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</si>
  <si>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</si>
  <si>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</si>
  <si>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</si>
  <si>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</si>
  <si>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</si>
  <si>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</si>
  <si>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</si>
  <si>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</si>
  <si>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</si>
  <si>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</si>
  <si>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</si>
  <si>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</si>
  <si>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</si>
  <si>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</si>
  <si>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</si>
  <si>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</si>
  <si>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</si>
  <si>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</si>
  <si>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</si>
  <si>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</si>
  <si>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</si>
  <si>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</si>
  <si>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</si>
  <si>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</si>
  <si>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</si>
  <si>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</si>
  <si>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</si>
  <si>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</si>
  <si>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</si>
  <si>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</si>
  <si>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</si>
  <si>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</si>
  <si>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</si>
  <si>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</si>
  <si>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</si>
  <si>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</si>
  <si>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</si>
  <si>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</si>
  <si>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</si>
  <si>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</si>
  <si>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</si>
  <si>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</si>
  <si>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</si>
  <si>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</si>
  <si>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</si>
  <si>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</si>
  <si>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</si>
  <si>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</si>
  <si>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</si>
  <si>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</si>
  <si>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</si>
  <si>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</si>
  <si>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</si>
  <si>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</si>
  <si>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</si>
  <si>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</si>
  <si>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</si>
  <si>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</si>
  <si>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</si>
  <si>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</si>
  <si>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</si>
  <si>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</si>
  <si>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</si>
  <si>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</si>
  <si>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</si>
  <si>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</si>
  <si>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</si>
  <si>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</si>
  <si>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</si>
  <si>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</si>
  <si>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</si>
  <si>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</si>
  <si>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</si>
  <si>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</si>
  <si>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</si>
  <si>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</si>
  <si>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</si>
  <si>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</si>
  <si>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</si>
  <si>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</si>
  <si>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</si>
  <si>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</si>
  <si>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</si>
  <si>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</si>
  <si>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</si>
  <si>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</si>
  <si>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</si>
  <si>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</si>
  <si>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</si>
  <si>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</si>
  <si>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</si>
  <si>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</si>
  <si>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</si>
  <si>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</si>
  <si>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</si>
  <si>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</si>
  <si>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</si>
  <si>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</si>
  <si>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</si>
  <si>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</si>
  <si>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</si>
  <si>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</si>
  <si>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</si>
  <si>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</si>
  <si>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</si>
  <si>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</si>
  <si>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</si>
  <si>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</si>
  <si>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</si>
  <si>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</si>
  <si>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</si>
  <si>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</si>
  <si>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</si>
  <si>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</si>
  <si>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</si>
  <si>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</si>
  <si>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</si>
  <si>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</si>
  <si>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</si>
  <si>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</si>
  <si>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</si>
  <si>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</si>
  <si>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</si>
  <si>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</si>
  <si>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</si>
  <si>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</si>
  <si>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</si>
  <si>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</si>
  <si>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</si>
  <si>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</si>
  <si>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</si>
  <si>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</si>
  <si>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</si>
  <si>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</si>
  <si>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</si>
  <si>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</si>
  <si>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</si>
  <si>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</si>
  <si>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</si>
  <si>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</si>
  <si>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</si>
  <si>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</si>
  <si>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</si>
  <si>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</si>
  <si>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</si>
  <si>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</si>
  <si>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</si>
  <si>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</si>
  <si>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</si>
  <si>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</si>
  <si>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</si>
  <si>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</si>
  <si>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</si>
  <si>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</si>
  <si>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</si>
  <si>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</si>
  <si>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</si>
  <si>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</si>
  <si>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</si>
  <si>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</si>
  <si>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</si>
  <si>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</si>
  <si>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</si>
  <si>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</si>
  <si>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</si>
  <si>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</si>
  <si>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</si>
  <si>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</si>
  <si>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</si>
  <si>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</si>
  <si>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</si>
  <si>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</si>
  <si>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</si>
  <si>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</si>
  <si>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</si>
  <si>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</si>
  <si>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</si>
  <si>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</si>
  <si>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</si>
  <si>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</si>
  <si>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</si>
  <si>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</si>
  <si>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</si>
  <si>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</si>
  <si>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</si>
  <si>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</si>
  <si>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</si>
  <si>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</si>
  <si>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</si>
  <si>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</si>
  <si>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</si>
  <si>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</si>
  <si>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</si>
  <si>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</si>
  <si>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</si>
  <si>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</si>
  <si>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</si>
  <si>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</si>
  <si>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</si>
  <si>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</si>
  <si>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</si>
  <si>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</si>
  <si>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</si>
  <si>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</si>
  <si>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</si>
  <si>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</si>
  <si>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</si>
  <si>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</si>
  <si>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</si>
  <si>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</si>
  <si>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</si>
  <si>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</si>
  <si>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</si>
  <si>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</si>
  <si>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</si>
  <si>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</si>
  <si>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</si>
  <si>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</si>
  <si>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</si>
  <si>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</si>
  <si>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</si>
  <si>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</si>
  <si>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</si>
  <si>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</si>
  <si>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</si>
  <si>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</si>
  <si>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</si>
  <si>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</si>
  <si>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</si>
  <si>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</si>
  <si>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</si>
  <si>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</si>
  <si>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</si>
  <si>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</si>
  <si>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</si>
  <si>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</si>
  <si>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</si>
  <si>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</si>
  <si>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</si>
  <si>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</si>
  <si>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</si>
  <si>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</si>
  <si>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</si>
  <si>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</si>
  <si>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</si>
  <si>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</si>
  <si>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</si>
  <si>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</si>
  <si>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</si>
  <si>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</si>
  <si>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</si>
  <si>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</si>
  <si>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</si>
  <si>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</si>
  <si>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</si>
  <si>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</si>
  <si>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</si>
  <si>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</si>
  <si>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</si>
  <si>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</si>
  <si>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</si>
  <si>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</si>
  <si>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</si>
  <si>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</si>
  <si>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</si>
  <si>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</si>
  <si>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</si>
  <si>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</si>
  <si>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</si>
  <si>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</si>
  <si>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</si>
  <si>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</si>
  <si>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</si>
  <si>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</si>
  <si>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</si>
  <si>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</si>
  <si>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</si>
  <si>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</si>
  <si>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</si>
  <si>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</si>
  <si>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</si>
  <si>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</si>
  <si>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</si>
  <si>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</si>
  <si>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</si>
  <si>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</si>
  <si>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</si>
  <si>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</si>
  <si>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</si>
  <si>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</si>
  <si>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</si>
  <si>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</si>
  <si>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</si>
  <si>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</si>
  <si>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</si>
  <si>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</si>
  <si>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</si>
  <si>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</si>
  <si>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</si>
  <si>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</si>
  <si>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</si>
  <si>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</si>
  <si>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</si>
  <si>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</si>
  <si>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</si>
  <si>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</si>
  <si>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</si>
  <si>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</si>
  <si>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</si>
  <si>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</si>
  <si>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</si>
  <si>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</si>
  <si>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</si>
  <si>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</si>
  <si>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</si>
  <si>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</si>
  <si>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</si>
  <si>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</si>
  <si>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</si>
  <si>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</si>
  <si>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</si>
  <si>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</si>
  <si>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</si>
  <si>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</si>
  <si>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</si>
  <si>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</si>
  <si>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</si>
  <si>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</si>
  <si>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</si>
  <si>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</si>
  <si>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</si>
  <si>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</si>
  <si>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</si>
  <si>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</si>
  <si>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</si>
  <si>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</si>
  <si>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</si>
  <si>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</si>
  <si>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</si>
  <si>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</si>
  <si>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</si>
  <si>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</si>
  <si>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</si>
  <si>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</si>
  <si>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</si>
  <si>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</si>
  <si>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</si>
  <si>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</si>
  <si>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</si>
  <si>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</si>
  <si>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</si>
  <si>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</si>
  <si>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</si>
  <si>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</si>
  <si>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</si>
  <si>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</si>
  <si>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</si>
  <si>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</si>
  <si>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</si>
  <si>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</si>
  <si>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</si>
  <si>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</si>
  <si>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</si>
  <si>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</si>
  <si>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</si>
  <si>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</si>
  <si>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</si>
  <si>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</si>
  <si>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</si>
  <si>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</si>
  <si>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</si>
  <si>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</si>
  <si>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</si>
  <si>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</si>
  <si>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</si>
  <si>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</si>
  <si>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</si>
  <si>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</si>
  <si>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</si>
  <si>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</si>
  <si>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</si>
  <si>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</si>
  <si>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</si>
  <si>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</si>
  <si>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</si>
  <si>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</si>
  <si>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</si>
  <si>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</si>
  <si>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</si>
  <si>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</si>
  <si>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</si>
  <si>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</si>
  <si>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</si>
  <si>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</si>
  <si>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</si>
  <si>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</si>
  <si>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</si>
  <si>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</si>
  <si>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</si>
  <si>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</si>
  <si>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</si>
  <si>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</si>
  <si>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</si>
  <si>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</si>
  <si>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</si>
  <si>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</si>
  <si>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</si>
  <si>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</si>
  <si>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</si>
  <si>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</si>
  <si>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</si>
  <si>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</si>
  <si>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</si>
  <si>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</si>
  <si>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</si>
  <si>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</si>
  <si>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</si>
  <si>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</si>
  <si>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</si>
  <si>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</si>
  <si>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</si>
  <si>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</si>
  <si>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</si>
  <si>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</si>
  <si>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</si>
  <si>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</si>
  <si>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</si>
  <si>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</si>
  <si>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</si>
  <si>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</si>
  <si>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</si>
  <si>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</si>
  <si>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</si>
  <si>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</si>
  <si>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</si>
  <si>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</si>
  <si>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</si>
  <si>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</si>
  <si>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</si>
  <si>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</si>
  <si>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</si>
  <si>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</si>
  <si>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</si>
  <si>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</si>
  <si>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</si>
  <si>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</si>
  <si>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</si>
  <si>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</si>
  <si>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</si>
  <si>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</si>
  <si>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</si>
  <si>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</si>
  <si>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</si>
  <si>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</si>
  <si>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</si>
  <si>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</si>
  <si>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</si>
  <si>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</si>
  <si>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</si>
  <si>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</si>
  <si>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</si>
  <si>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</si>
  <si>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</si>
  <si>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</si>
  <si>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</si>
  <si>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</si>
  <si>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</si>
  <si>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</si>
  <si>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</si>
  <si>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</si>
  <si>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</si>
  <si>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</si>
  <si>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</si>
  <si>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</si>
  <si>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</si>
  <si>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</si>
  <si>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</si>
  <si>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</si>
  <si>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</si>
  <si>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</si>
  <si>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</si>
  <si>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</si>
  <si>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</si>
  <si>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</si>
  <si>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</si>
  <si>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</si>
  <si>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</si>
  <si>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</si>
  <si>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</si>
  <si>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</si>
  <si>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</si>
  <si>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</si>
  <si>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</si>
  <si>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</si>
  <si>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</si>
  <si>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</si>
  <si>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</si>
  <si>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</si>
  <si>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</si>
  <si>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</si>
  <si>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</si>
  <si>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</si>
  <si>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</si>
  <si>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</si>
  <si>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</si>
  <si>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</si>
  <si>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</si>
  <si>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</si>
  <si>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</si>
  <si>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</si>
  <si>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</si>
  <si>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</si>
  <si>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</si>
  <si>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</si>
  <si>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</si>
  <si>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</si>
  <si>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</si>
  <si>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</si>
  <si>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</si>
  <si>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</si>
  <si>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</si>
  <si>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</si>
  <si>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</si>
  <si>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</si>
  <si>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</si>
  <si>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</si>
  <si>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</si>
  <si>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</si>
  <si>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</si>
  <si>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</si>
  <si>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</si>
  <si>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</si>
  <si>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</si>
  <si>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</si>
  <si>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</si>
  <si>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</si>
  <si>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</si>
  <si>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</si>
  <si>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</si>
  <si>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</si>
  <si>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</si>
  <si>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</si>
  <si>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</si>
  <si>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</si>
  <si>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</si>
  <si>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</si>
  <si>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</si>
  <si>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</si>
  <si>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</si>
  <si>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</si>
  <si>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</si>
  <si>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</si>
  <si>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</si>
  <si>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</si>
  <si>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</si>
  <si>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</si>
  <si>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</si>
  <si>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</si>
  <si>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</si>
  <si>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</si>
  <si>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</si>
  <si>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</si>
  <si>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</si>
  <si>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</si>
  <si>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</si>
  <si>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</si>
  <si>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</si>
  <si>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</si>
  <si>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</si>
  <si>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</si>
  <si>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</si>
  <si>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</si>
  <si>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</si>
  <si>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</si>
  <si>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</si>
  <si>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</si>
  <si>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</si>
  <si>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</si>
  <si>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</si>
  <si>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</si>
  <si>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</si>
  <si>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</si>
  <si>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</si>
  <si>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</si>
  <si>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</si>
  <si>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</si>
  <si>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</si>
  <si>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</si>
  <si>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</si>
  <si>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</si>
  <si>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</si>
  <si>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</si>
  <si>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</si>
  <si>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</si>
  <si>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</si>
  <si>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</si>
  <si>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</si>
  <si>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</si>
  <si>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</si>
  <si>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</si>
  <si>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</si>
  <si>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</si>
  <si>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</si>
  <si>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</si>
  <si>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</si>
  <si>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</si>
  <si>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</si>
  <si>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</si>
  <si>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</si>
  <si>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</si>
  <si>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</si>
  <si>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</si>
  <si>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</si>
  <si>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</si>
  <si>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</si>
  <si>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</si>
  <si>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</si>
  <si>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</si>
  <si>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</si>
  <si>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</si>
  <si>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</si>
  <si>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</si>
  <si>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</si>
  <si>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</si>
  <si>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</si>
  <si>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</si>
  <si>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</si>
  <si>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</si>
  <si>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</si>
  <si>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</si>
  <si>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</si>
  <si>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</si>
  <si>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</si>
  <si>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</si>
  <si>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</si>
  <si>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</si>
  <si>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</si>
  <si>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</si>
  <si>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</si>
  <si>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</si>
  <si>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</si>
  <si>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</si>
  <si>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</si>
  <si>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</si>
  <si>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</si>
  <si>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</si>
  <si>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</si>
  <si>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</si>
  <si>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</si>
  <si>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</si>
  <si>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</si>
  <si>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</si>
  <si>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</si>
  <si>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</si>
  <si>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</si>
  <si>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</si>
  <si>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</si>
  <si>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</si>
  <si>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</si>
  <si>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</si>
  <si>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</si>
  <si>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</si>
  <si>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</si>
  <si>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</si>
  <si>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</si>
  <si>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</si>
  <si>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</si>
  <si>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</si>
  <si>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</si>
  <si>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</si>
  <si>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</si>
  <si>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</si>
  <si>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</si>
  <si>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</si>
  <si>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</si>
  <si>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</si>
  <si>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</si>
  <si>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</si>
  <si>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</si>
  <si>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</si>
  <si>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</si>
  <si>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</si>
  <si>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</si>
  <si>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</si>
  <si>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</si>
  <si>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</si>
  <si>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</si>
  <si>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</si>
  <si>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</si>
  <si>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</si>
  <si>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</si>
  <si>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</si>
  <si>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</si>
  <si>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</si>
  <si>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</si>
  <si>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</si>
  <si>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</si>
  <si>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</si>
  <si>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</si>
  <si>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</si>
  <si>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</si>
  <si>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</si>
  <si>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</si>
  <si>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</si>
  <si>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</si>
  <si>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</si>
  <si>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</si>
  <si>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</si>
  <si>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</si>
  <si>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</si>
  <si>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</si>
  <si>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</si>
  <si>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</si>
  <si>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</si>
  <si>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</si>
  <si>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</si>
  <si>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</si>
  <si>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</si>
  <si>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</si>
  <si>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</si>
  <si>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</si>
  <si>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</si>
  <si>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</si>
  <si>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</si>
  <si>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</si>
  <si>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</si>
  <si>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</si>
  <si>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</si>
  <si>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</si>
  <si>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</si>
  <si>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</si>
  <si>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</si>
  <si>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</si>
  <si>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</si>
  <si>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</si>
  <si>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</si>
  <si>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</si>
  <si>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</si>
  <si>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</si>
  <si>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</si>
  <si>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</si>
  <si>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</si>
  <si>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</si>
  <si>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</si>
  <si>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</si>
  <si>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</si>
  <si>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</si>
  <si>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</si>
  <si>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</si>
  <si>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</si>
  <si>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</si>
  <si>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</si>
  <si>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</si>
  <si>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</si>
  <si>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</si>
  <si>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</si>
  <si>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</si>
  <si>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</si>
  <si>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</si>
  <si>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</si>
  <si>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</si>
  <si>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</si>
  <si>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</si>
  <si>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</si>
  <si>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</si>
  <si>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</si>
  <si>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</si>
  <si>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</si>
  <si>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</si>
  <si>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</si>
  <si>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</si>
  <si>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</si>
  <si>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</si>
  <si>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</si>
  <si>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</si>
  <si>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</si>
  <si>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</si>
  <si>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</si>
  <si>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</si>
  <si>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</si>
  <si>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</si>
  <si>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</si>
  <si>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</si>
  <si>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</si>
  <si>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</si>
  <si>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</si>
  <si>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</si>
  <si>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</si>
  <si>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</si>
  <si>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</si>
  <si>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</si>
  <si>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</si>
  <si>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</si>
  <si>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</si>
  <si>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</si>
  <si>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</si>
  <si>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</si>
  <si>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</si>
  <si>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</si>
  <si>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</si>
  <si>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</si>
  <si>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</si>
  <si>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</si>
  <si>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</si>
  <si>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</si>
  <si>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</si>
  <si>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</si>
  <si>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</si>
  <si>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</si>
  <si>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</si>
  <si>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</si>
  <si>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</si>
  <si>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</si>
  <si>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</si>
  <si>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</si>
  <si>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</si>
  <si>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</si>
  <si>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</si>
  <si>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</si>
  <si>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</si>
  <si>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</si>
  <si>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</si>
  <si>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</si>
  <si>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</si>
  <si>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</si>
  <si>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</si>
  <si>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</si>
  <si>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</si>
  <si>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</si>
  <si>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</si>
  <si>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</si>
  <si>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</si>
  <si>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</si>
  <si>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</si>
  <si>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</si>
  <si>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</si>
  <si>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</si>
  <si>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</si>
  <si>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</si>
  <si>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</si>
  <si>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</si>
  <si>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</si>
  <si>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</si>
  <si>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</si>
  <si>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</si>
  <si>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</si>
  <si>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</si>
  <si>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</si>
  <si>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</si>
  <si>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</si>
  <si>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</si>
  <si>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</si>
  <si>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</si>
  <si>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</si>
  <si>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</si>
  <si>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</si>
  <si>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</si>
  <si>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</si>
  <si>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</si>
  <si>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</si>
  <si>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</si>
  <si>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</si>
  <si>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</si>
  <si>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</si>
  <si>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</si>
  <si>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</si>
  <si>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</si>
  <si>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</si>
  <si>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</si>
  <si>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</si>
  <si>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</si>
  <si>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</si>
  <si>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</si>
  <si>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</si>
  <si>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</si>
  <si>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</si>
  <si>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</si>
  <si>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</si>
  <si>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</si>
  <si>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</si>
  <si>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</si>
  <si>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</si>
  <si>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</si>
  <si>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</si>
  <si>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</si>
  <si>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</si>
  <si>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</si>
  <si>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</si>
  <si>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</si>
  <si>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</si>
  <si>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</si>
  <si>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</si>
  <si>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</si>
  <si>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</si>
  <si>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</si>
  <si>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</si>
  <si>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</si>
  <si>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</si>
  <si>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</si>
  <si>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</si>
  <si>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</si>
  <si>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</si>
  <si>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</si>
  <si>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</si>
  <si>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</si>
  <si>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</si>
  <si>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</si>
  <si>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</si>
  <si>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</si>
  <si>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</si>
  <si>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</si>
  <si>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</si>
  <si>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</si>
  <si>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</si>
  <si>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</si>
  <si>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</si>
  <si>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</si>
  <si>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</si>
  <si>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</si>
  <si>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</si>
  <si>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</si>
  <si>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</si>
  <si>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</si>
  <si>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</si>
  <si>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</si>
  <si>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</si>
  <si>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</si>
  <si>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</si>
  <si>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</si>
  <si>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</si>
  <si>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</si>
  <si>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</si>
  <si>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</si>
  <si>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</si>
  <si>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</si>
  <si>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</si>
  <si>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</si>
  <si>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</si>
  <si>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</si>
  <si>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</si>
  <si>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</si>
  <si>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</si>
  <si>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</si>
  <si>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</si>
  <si>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</si>
  <si>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</si>
  <si>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</si>
  <si>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</si>
  <si>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</si>
  <si>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</si>
  <si>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</si>
  <si>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</si>
  <si>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</si>
  <si>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</si>
  <si>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</si>
  <si>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</si>
  <si>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</si>
  <si>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</si>
  <si>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</si>
  <si>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</si>
  <si>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</si>
  <si>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</si>
  <si>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</si>
  <si>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</si>
  <si>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</si>
  <si>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</si>
  <si>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</si>
  <si>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</si>
  <si>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</si>
  <si>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</si>
  <si>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</si>
  <si>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</si>
  <si>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</si>
  <si>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</si>
  <si>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</si>
  <si>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</si>
  <si>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</si>
  <si>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</si>
  <si>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</si>
  <si>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</si>
  <si>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</si>
  <si>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</si>
  <si>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</si>
  <si>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</si>
  <si>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</si>
  <si>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</si>
  <si>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</si>
  <si>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</si>
  <si>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</si>
  <si>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</si>
  <si>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</si>
  <si>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</si>
  <si>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</si>
  <si>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</si>
  <si>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</si>
  <si>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</si>
  <si>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</si>
  <si>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</si>
  <si>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</si>
  <si>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</si>
  <si>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</si>
  <si>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</si>
  <si>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</si>
  <si>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</si>
  <si>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</si>
  <si>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</si>
  <si>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</si>
  <si>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</si>
  <si>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</si>
  <si>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</si>
  <si>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</si>
  <si>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</si>
  <si>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</si>
  <si>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</si>
  <si>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</si>
  <si>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</si>
  <si>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</si>
  <si>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</si>
  <si>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</si>
  <si>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</si>
  <si>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</si>
  <si>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</si>
  <si>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</si>
  <si>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</si>
  <si>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</si>
  <si>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</si>
  <si>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</si>
  <si>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</si>
  <si>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</si>
  <si>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</si>
  <si>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</si>
  <si>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</si>
  <si>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</si>
  <si>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</si>
  <si>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</si>
  <si>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</si>
  <si>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</si>
  <si>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</si>
  <si>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</si>
  <si>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</si>
  <si>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</si>
  <si>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</si>
  <si>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</si>
  <si>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</si>
  <si>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</si>
  <si>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</si>
  <si>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</si>
  <si>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</si>
  <si>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</si>
  <si>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</si>
  <si>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</si>
  <si>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</si>
  <si>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</si>
  <si>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</si>
  <si>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</si>
  <si>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</si>
  <si>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</si>
  <si>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</si>
  <si>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</si>
  <si>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</si>
  <si>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</si>
  <si>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</si>
  <si>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</si>
  <si>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</si>
  <si>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</si>
  <si>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</si>
  <si>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</si>
  <si>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</si>
  <si>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</si>
  <si>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</si>
  <si>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</si>
  <si>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</si>
  <si>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</si>
  <si>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</si>
  <si>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</si>
  <si>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</si>
  <si>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</si>
  <si>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</si>
  <si>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</si>
  <si>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</si>
  <si>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</si>
  <si>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</si>
  <si>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</si>
  <si>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</si>
  <si>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</si>
  <si>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</si>
  <si>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</si>
  <si>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</si>
  <si>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</si>
  <si>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</si>
  <si>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</si>
  <si>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</si>
  <si>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</si>
  <si>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</si>
  <si>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</si>
  <si>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</si>
  <si>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</si>
  <si>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</si>
  <si>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</si>
  <si>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</si>
  <si>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</si>
  <si>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</si>
  <si>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</si>
  <si>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</si>
  <si>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</si>
  <si>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</si>
  <si>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</si>
  <si>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</si>
  <si>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</si>
  <si>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</si>
  <si>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</si>
  <si>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</si>
  <si>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</si>
  <si>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</si>
  <si>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</si>
  <si>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</si>
  <si>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</si>
  <si>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</si>
  <si>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</si>
  <si>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</si>
  <si>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</si>
  <si>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</si>
  <si>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</si>
  <si>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</si>
  <si>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</si>
  <si>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</si>
  <si>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</si>
  <si>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</si>
  <si>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</si>
  <si>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</si>
  <si>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</si>
  <si>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</si>
  <si>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</si>
  <si>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</si>
  <si>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</si>
  <si>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</si>
  <si>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</si>
  <si>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</si>
  <si>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</si>
  <si>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</si>
  <si>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</si>
  <si>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</si>
  <si>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</si>
  <si>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</si>
  <si>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</si>
  <si>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</si>
  <si>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</si>
  <si>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</si>
  <si>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</si>
  <si>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</si>
  <si>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</si>
  <si>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</si>
  <si>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</si>
  <si>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</si>
  <si>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</si>
  <si>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</si>
  <si>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</si>
  <si>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</si>
  <si>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</si>
  <si>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</si>
  <si>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</si>
  <si>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</si>
  <si>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</si>
  <si>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</si>
  <si>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</si>
  <si>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</si>
  <si>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</si>
  <si>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</si>
  <si>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</si>
  <si>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</si>
  <si>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</si>
  <si>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</si>
  <si>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</si>
  <si>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</si>
  <si>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</si>
  <si>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</si>
  <si>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</si>
  <si>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</si>
  <si>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</si>
  <si>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</si>
  <si>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</si>
  <si>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</si>
  <si>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</si>
  <si>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</si>
  <si>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</si>
  <si>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</si>
  <si>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</si>
  <si>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</si>
  <si>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</si>
  <si>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</si>
  <si>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</si>
  <si>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</si>
  <si>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</si>
  <si>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</si>
  <si>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</si>
  <si>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</si>
  <si>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</si>
  <si>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</si>
  <si>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</si>
  <si>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</si>
  <si>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</si>
  <si>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</si>
  <si>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</si>
  <si>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</si>
  <si>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</si>
  <si>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</si>
  <si>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</si>
  <si>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</si>
  <si>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</si>
  <si>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</si>
  <si>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</si>
  <si>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</si>
  <si>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</si>
  <si>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</si>
  <si>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</si>
  <si>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</si>
  <si>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</si>
  <si>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</si>
  <si>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</si>
  <si>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</si>
  <si>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</si>
  <si>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</si>
  <si>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</si>
  <si>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</si>
  <si>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</si>
  <si>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</si>
  <si>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</si>
  <si>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</si>
  <si>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</si>
  <si>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</si>
  <si>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</si>
  <si>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</si>
  <si>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</si>
  <si>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</si>
  <si>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</si>
  <si>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</si>
  <si>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</si>
  <si>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</si>
  <si>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</si>
  <si>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</si>
  <si>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</si>
  <si>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</si>
  <si>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</si>
  <si>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</si>
  <si>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</si>
  <si>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</si>
  <si>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</si>
  <si>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</si>
  <si>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</si>
  <si>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</si>
  <si>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</si>
  <si>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</si>
  <si>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</si>
  <si>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</si>
  <si>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</si>
  <si>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</si>
  <si>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</si>
  <si>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</si>
  <si>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</si>
  <si>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</si>
  <si>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</si>
  <si>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</si>
  <si>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</si>
  <si>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</si>
  <si>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</si>
  <si>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</si>
  <si>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</si>
  <si>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</si>
  <si>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</si>
  <si>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</si>
  <si>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</si>
  <si>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</si>
  <si>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</si>
  <si>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</si>
  <si>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</si>
  <si>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</si>
  <si>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</si>
  <si>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</si>
  <si>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</si>
  <si>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</si>
  <si>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</si>
  <si>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</si>
  <si>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</si>
  <si>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</si>
  <si>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</si>
  <si>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</si>
  <si>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</si>
  <si>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</si>
  <si>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</si>
  <si>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</si>
  <si>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</si>
  <si>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</si>
  <si>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</si>
  <si>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</si>
  <si>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</si>
  <si>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</si>
  <si>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</si>
  <si>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</si>
  <si>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</si>
  <si>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</si>
  <si>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</si>
  <si>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</si>
  <si>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</si>
  <si>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</si>
  <si>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</si>
  <si>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</si>
  <si>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</si>
  <si>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</si>
  <si>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</si>
  <si>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</si>
  <si>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</si>
  <si>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</si>
  <si>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</si>
  <si>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</si>
  <si>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</si>
  <si>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</si>
  <si>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</si>
  <si>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</si>
  <si>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</si>
  <si>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</si>
  <si>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</si>
  <si>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</si>
  <si>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</si>
  <si>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</si>
  <si>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</si>
  <si>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</si>
  <si>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</si>
  <si>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</si>
  <si>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</si>
  <si>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</si>
  <si>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</si>
  <si>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</si>
  <si>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</si>
  <si>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</si>
  <si>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</si>
  <si>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</si>
  <si>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</si>
  <si>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</si>
  <si>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</si>
  <si>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</si>
  <si>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</si>
  <si>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</si>
  <si>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</si>
  <si>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</si>
  <si>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</si>
  <si>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</si>
  <si>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</si>
  <si>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</si>
  <si>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</si>
  <si>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</si>
  <si>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</si>
  <si>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</si>
  <si>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</si>
  <si>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</si>
  <si>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</si>
  <si>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</si>
  <si>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</si>
  <si>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</si>
  <si>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</si>
  <si>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</si>
  <si>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</si>
  <si>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</si>
  <si>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</si>
  <si>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</si>
  <si>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</si>
  <si>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</si>
  <si>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</si>
  <si>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</si>
  <si>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</si>
  <si>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</si>
  <si>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</si>
  <si>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</si>
  <si>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</si>
  <si>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</si>
  <si>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</si>
  <si>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</si>
  <si>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</si>
  <si>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</si>
  <si>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</si>
  <si>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</si>
  <si>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</si>
  <si>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</si>
  <si>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</si>
  <si>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</si>
  <si>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</si>
  <si>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</si>
  <si>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</si>
  <si>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</si>
  <si>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</si>
  <si>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</si>
  <si>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</si>
  <si>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</si>
  <si>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</si>
  <si>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</si>
  <si>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</si>
  <si>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</si>
  <si>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</si>
  <si>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</si>
  <si>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</si>
  <si>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</si>
  <si>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</si>
  <si>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</si>
  <si>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</si>
  <si>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</si>
  <si>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</si>
  <si>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</si>
  <si>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</si>
  <si>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</si>
  <si>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</si>
  <si>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</si>
  <si>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</si>
  <si>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</si>
  <si>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</si>
  <si>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</si>
  <si>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</si>
  <si>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</si>
  <si>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</si>
  <si>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</si>
  <si>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</si>
  <si>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</si>
  <si>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</si>
  <si>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</si>
  <si>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</si>
  <si>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</si>
  <si>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</si>
  <si>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</si>
  <si>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</si>
  <si>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</si>
  <si>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</si>
  <si>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</si>
  <si>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</si>
  <si>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</si>
  <si>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</si>
  <si>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</si>
  <si>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</si>
  <si>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</si>
  <si>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</si>
  <si>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</si>
  <si>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</si>
  <si>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</si>
  <si>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</si>
  <si>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</si>
  <si>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</si>
  <si>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</si>
  <si>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</si>
  <si>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</si>
  <si>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</si>
  <si>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</si>
  <si>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</si>
  <si>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</si>
  <si>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</si>
  <si>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</si>
  <si>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</si>
  <si>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</si>
  <si>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</si>
  <si>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</si>
  <si>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</si>
  <si>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</si>
  <si>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</si>
  <si>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</si>
  <si>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</si>
  <si>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</si>
  <si>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</si>
  <si>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</si>
  <si>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</si>
  <si>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</si>
  <si>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</si>
  <si>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</si>
  <si>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</si>
  <si>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</si>
  <si>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</si>
  <si>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</si>
  <si>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</si>
  <si>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</si>
  <si>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</si>
  <si>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</si>
  <si>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</si>
  <si>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</si>
  <si>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</si>
  <si>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</si>
  <si>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</si>
  <si>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</si>
  <si>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</si>
  <si>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</si>
  <si>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</si>
  <si>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</si>
  <si>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</si>
  <si>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</si>
  <si>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</si>
  <si>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</si>
  <si>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</si>
  <si>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</si>
  <si>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</si>
  <si>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</si>
  <si>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</si>
  <si>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</si>
  <si>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</si>
  <si>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</si>
  <si>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</si>
  <si>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</si>
  <si>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</si>
  <si>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</si>
  <si>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</si>
  <si>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</si>
  <si>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</si>
  <si>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</si>
  <si>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</si>
  <si>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</si>
  <si>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</si>
  <si>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</si>
  <si>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</si>
  <si>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</si>
  <si>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</si>
  <si>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</si>
  <si>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</si>
  <si>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</si>
  <si>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</si>
  <si>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</si>
  <si>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</si>
  <si>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</si>
  <si>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</si>
  <si>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</si>
  <si>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</si>
  <si>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</si>
  <si>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</si>
  <si>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</si>
  <si>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</si>
  <si>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</si>
  <si>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</si>
  <si>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</si>
  <si>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</si>
  <si>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</si>
  <si>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</si>
  <si>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</si>
  <si>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</si>
  <si>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</si>
  <si>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</si>
  <si>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</si>
  <si>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</si>
  <si>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</si>
  <si>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</si>
  <si>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</si>
  <si>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</si>
  <si>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</si>
  <si>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</si>
  <si>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</si>
  <si>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</si>
  <si>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</si>
  <si>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</si>
  <si>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</si>
  <si>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</si>
  <si>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</si>
  <si>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</si>
  <si>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</si>
  <si>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</si>
  <si>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</si>
  <si>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</si>
  <si>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</si>
  <si>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</si>
  <si>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</si>
  <si>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</si>
  <si>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</si>
  <si>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</si>
  <si>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</si>
  <si>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</si>
  <si>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</si>
  <si>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</si>
  <si>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</si>
  <si>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</si>
  <si>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</si>
  <si>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</si>
  <si>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</si>
  <si>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</si>
  <si>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</si>
  <si>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</si>
  <si>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</si>
  <si>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</si>
  <si>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</si>
  <si>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</si>
  <si>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</si>
  <si>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</si>
  <si>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</si>
  <si>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</si>
  <si>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</si>
  <si>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</si>
  <si>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</si>
  <si>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</si>
  <si>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</si>
  <si>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</si>
  <si>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</si>
  <si>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</si>
  <si>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</si>
  <si>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</si>
  <si>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</si>
  <si>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</si>
  <si>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</si>
  <si>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</si>
  <si>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</si>
  <si>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</si>
  <si>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</si>
  <si>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</si>
  <si>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</si>
  <si>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</si>
  <si>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</si>
  <si>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</si>
  <si>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</si>
  <si>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</si>
  <si>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</si>
  <si>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</si>
  <si>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</si>
  <si>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</si>
  <si>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</si>
  <si>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</si>
  <si>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</si>
  <si>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</si>
  <si>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</si>
  <si>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</si>
  <si>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</si>
  <si>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</si>
  <si>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</si>
  <si>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</si>
  <si>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</si>
  <si>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</si>
  <si>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</si>
  <si>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</si>
  <si>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</si>
  <si>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</si>
  <si>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</si>
  <si>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</si>
  <si>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</si>
  <si>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</si>
  <si>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</si>
  <si>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</si>
  <si>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</si>
  <si>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</si>
  <si>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</si>
  <si>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</si>
  <si>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</si>
  <si>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</si>
  <si>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</si>
  <si>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</si>
  <si>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</si>
  <si>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</si>
  <si>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</si>
  <si>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</si>
  <si>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</si>
  <si>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</si>
  <si>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</si>
  <si>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</si>
  <si>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</si>
  <si>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</si>
  <si>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</si>
  <si>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</si>
  <si>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</si>
  <si>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</si>
  <si>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</si>
  <si>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</si>
  <si>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</si>
  <si>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</si>
  <si>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</si>
  <si>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</si>
  <si>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</si>
  <si>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</si>
  <si>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</si>
  <si>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</si>
  <si>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</si>
  <si>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</si>
  <si>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</si>
  <si>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</si>
  <si>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</si>
  <si>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</si>
  <si>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</si>
  <si>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</si>
  <si>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</si>
  <si>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</si>
  <si>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</si>
  <si>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</si>
  <si>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</si>
  <si>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</si>
  <si>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</si>
  <si>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</si>
  <si>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</si>
  <si>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</si>
  <si>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</si>
  <si>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</si>
  <si>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</si>
  <si>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</si>
  <si>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</si>
  <si>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</si>
  <si>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</si>
  <si>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</si>
  <si>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</si>
  <si>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</si>
  <si>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</si>
  <si>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</si>
  <si>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</si>
  <si>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</si>
  <si>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</si>
  <si>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</si>
  <si>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</si>
  <si>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</si>
  <si>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</si>
  <si>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</si>
  <si>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</si>
  <si>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</si>
  <si>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</si>
  <si>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</si>
  <si>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</si>
  <si>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</si>
  <si>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</si>
  <si>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</si>
  <si>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</si>
  <si>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</si>
  <si>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</si>
  <si>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</si>
  <si>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</si>
  <si>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</si>
  <si>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</si>
  <si>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</si>
  <si>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</si>
  <si>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</si>
  <si>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</si>
  <si>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</si>
  <si>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</si>
  <si>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</si>
  <si>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</si>
  <si>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</si>
  <si>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</si>
  <si>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</si>
  <si>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</si>
  <si>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</si>
  <si>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</si>
  <si>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</si>
  <si>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</si>
  <si>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</si>
  <si>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</si>
  <si>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</si>
  <si>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</si>
  <si>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</si>
  <si>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</si>
  <si>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</si>
  <si>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</si>
  <si>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</si>
  <si>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</si>
  <si>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</si>
  <si>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</si>
  <si>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</si>
  <si>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</si>
  <si>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</si>
  <si>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</si>
  <si>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</si>
  <si>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</si>
  <si>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</si>
  <si>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</si>
  <si>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</si>
  <si>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</si>
  <si>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</si>
  <si>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</si>
  <si>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</si>
  <si>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</si>
  <si>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</si>
  <si>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</si>
  <si>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</si>
  <si>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</si>
  <si>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</si>
  <si>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</si>
  <si>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</si>
  <si>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</si>
  <si>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</si>
  <si>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</si>
  <si>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</si>
  <si>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</si>
  <si>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</si>
  <si>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</si>
  <si>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</si>
  <si>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</si>
  <si>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</si>
  <si>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</si>
  <si>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</si>
  <si>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</si>
  <si>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</si>
  <si>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</si>
  <si>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</si>
  <si>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</si>
  <si>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</si>
  <si>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</si>
  <si>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</si>
  <si>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</si>
  <si>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</si>
  <si>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</si>
  <si>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</si>
  <si>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</si>
  <si>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</si>
  <si>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</si>
  <si>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</si>
  <si>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</si>
  <si>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</si>
  <si>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</si>
  <si>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</si>
  <si>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</si>
  <si>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</si>
  <si>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</si>
  <si>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</si>
  <si>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</si>
  <si>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</si>
  <si>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</si>
  <si>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</si>
  <si>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</si>
  <si>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</si>
  <si>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</si>
  <si>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</si>
  <si>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</si>
  <si>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</si>
  <si>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</si>
  <si>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</si>
  <si>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</si>
  <si>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</si>
  <si>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</si>
  <si>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</si>
  <si>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</si>
  <si>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</si>
  <si>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</si>
  <si>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</si>
  <si>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</si>
  <si>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</si>
  <si>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</si>
  <si>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</si>
  <si>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</si>
  <si>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</si>
  <si>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</si>
  <si>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</si>
  <si>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</si>
  <si>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</si>
  <si>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</si>
  <si>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</si>
  <si>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</si>
  <si>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</si>
  <si>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</si>
  <si>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</si>
  <si>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</si>
  <si>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</si>
  <si>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</si>
  <si>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</si>
  <si>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</si>
  <si>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</si>
  <si>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</si>
  <si>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</si>
  <si>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</si>
  <si>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</si>
  <si>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</si>
  <si>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</si>
  <si>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</si>
  <si>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</si>
  <si>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</si>
  <si>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</si>
  <si>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</si>
  <si>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</si>
  <si>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</si>
  <si>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</si>
  <si>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</si>
  <si>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</si>
  <si>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</si>
  <si>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</si>
  <si>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</si>
  <si>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</si>
  <si>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</si>
  <si>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</si>
  <si>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</si>
  <si>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</si>
  <si>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</si>
  <si>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</si>
  <si>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</si>
  <si>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</si>
  <si>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</si>
  <si>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</si>
  <si>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</si>
  <si>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</si>
  <si>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</si>
  <si>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</si>
  <si>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</si>
  <si>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</si>
  <si>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</si>
  <si>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</si>
  <si>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</si>
  <si>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</si>
  <si>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</si>
  <si>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</si>
  <si>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</si>
  <si>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</si>
  <si>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</si>
  <si>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</si>
  <si>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</si>
  <si>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</si>
  <si>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</si>
  <si>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</si>
  <si>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</si>
  <si>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</si>
  <si>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</si>
  <si>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</si>
  <si>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</si>
  <si>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</si>
  <si>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</si>
  <si>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</si>
  <si>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</si>
  <si>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</si>
  <si>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</si>
  <si>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</si>
  <si>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</si>
  <si>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</si>
  <si>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</si>
  <si>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</si>
  <si>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</si>
  <si>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</si>
  <si>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</si>
  <si>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</si>
  <si>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</si>
  <si>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</si>
  <si>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</si>
  <si>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</si>
  <si>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</si>
  <si>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</si>
  <si>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</si>
  <si>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</si>
  <si>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</si>
  <si>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</si>
  <si>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</si>
  <si>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</si>
  <si>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</si>
  <si>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</si>
  <si>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</si>
  <si>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</si>
  <si>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</si>
  <si>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</si>
  <si>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</si>
  <si>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</si>
  <si>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</si>
  <si>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</si>
  <si>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</si>
  <si>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</si>
  <si>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</si>
  <si>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</si>
  <si>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</si>
  <si>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</si>
  <si>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</si>
  <si>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</si>
  <si>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</si>
  <si>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</si>
  <si>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</si>
  <si>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</si>
  <si>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</si>
  <si>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</si>
  <si>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</si>
  <si>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</si>
  <si>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</si>
  <si>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</si>
  <si>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</si>
  <si>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</si>
  <si>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</si>
  <si>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</si>
  <si>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</si>
  <si>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</si>
  <si>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</si>
  <si>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</si>
  <si>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</si>
  <si>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</si>
  <si>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</si>
  <si>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</si>
  <si>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</si>
  <si>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</si>
  <si>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</si>
  <si>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</si>
  <si>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</si>
  <si>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</si>
  <si>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</si>
  <si>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</si>
  <si>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</si>
  <si>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</si>
  <si>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</si>
  <si>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</si>
  <si>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</si>
  <si>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</si>
  <si>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</si>
  <si>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</si>
  <si>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</si>
  <si>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</si>
  <si>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</si>
  <si>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</si>
  <si>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</si>
  <si>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</si>
  <si>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</si>
  <si>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</si>
  <si>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</si>
  <si>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</si>
  <si>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</si>
  <si>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</si>
  <si>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</si>
  <si>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</si>
  <si>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</si>
  <si>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</si>
  <si>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</si>
  <si>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</si>
  <si>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</si>
  <si>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</si>
  <si>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</si>
  <si>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</si>
  <si>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</si>
  <si>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</si>
  <si>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</si>
  <si>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</si>
  <si>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</si>
  <si>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</si>
  <si>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</si>
  <si>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</si>
  <si>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</si>
  <si>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</si>
  <si>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</si>
  <si>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</si>
  <si>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</si>
  <si>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</si>
  <si>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</si>
  <si>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</si>
  <si>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</si>
  <si>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</si>
  <si>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</si>
  <si>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</si>
  <si>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</si>
  <si>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</si>
  <si>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</si>
  <si>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</si>
  <si>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</si>
  <si>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</si>
  <si>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</si>
  <si>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</si>
  <si>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</si>
  <si>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</si>
  <si>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</si>
  <si>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</si>
  <si>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</si>
  <si>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</si>
  <si>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</si>
  <si>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</si>
  <si>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</si>
  <si>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</si>
  <si>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</si>
  <si>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</si>
  <si>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</si>
  <si>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</si>
  <si>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</si>
  <si>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</si>
  <si>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</si>
  <si>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</si>
  <si>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</si>
  <si>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</si>
  <si>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</si>
  <si>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</si>
  <si>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</si>
  <si>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</si>
  <si>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</si>
  <si>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</si>
  <si>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</si>
  <si>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</si>
  <si>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</si>
  <si>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</si>
  <si>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</si>
  <si>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</si>
  <si>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</si>
  <si>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</si>
  <si>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</si>
  <si>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</si>
  <si>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</si>
  <si>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</si>
  <si>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</si>
  <si>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</si>
  <si>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</si>
  <si>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</si>
  <si>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</si>
  <si>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</si>
  <si>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</si>
  <si>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</si>
  <si>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</si>
  <si>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</si>
  <si>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</si>
  <si>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</si>
  <si>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</si>
  <si>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</si>
  <si>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</si>
  <si>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</si>
  <si>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</si>
  <si>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</si>
  <si>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</si>
  <si>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</si>
  <si>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</si>
  <si>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</si>
  <si>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</si>
  <si>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</si>
  <si>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</si>
  <si>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</si>
  <si>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</si>
  <si>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</si>
  <si>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</si>
  <si>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</si>
  <si>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</si>
  <si>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</si>
  <si>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</si>
  <si>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</si>
  <si>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</si>
  <si>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</si>
  <si>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</si>
  <si>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</si>
  <si>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</si>
  <si>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</si>
  <si>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</si>
  <si>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</si>
  <si>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</si>
  <si>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</si>
  <si>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</si>
  <si>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</si>
  <si>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</si>
  <si>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</si>
  <si>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</si>
  <si>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</si>
  <si>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</si>
  <si>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</si>
  <si>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</si>
  <si>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</si>
  <si>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</si>
  <si>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</si>
  <si>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</si>
  <si>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</si>
  <si>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</si>
  <si>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</si>
  <si>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</si>
  <si>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</si>
  <si>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</si>
  <si>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</si>
  <si>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</si>
  <si>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</si>
  <si>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</si>
  <si>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</si>
  <si>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</si>
  <si>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</si>
  <si>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</si>
  <si>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</si>
  <si>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</si>
  <si>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</si>
  <si>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</si>
  <si>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</si>
  <si>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</si>
  <si>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</si>
  <si>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</si>
  <si>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</si>
  <si>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</si>
  <si>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</si>
  <si>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</si>
  <si>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</si>
  <si>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</si>
  <si>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</si>
  <si>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</si>
  <si>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</si>
  <si>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</si>
  <si>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</si>
  <si>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</si>
  <si>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</si>
  <si>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</si>
  <si>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</si>
  <si>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</si>
  <si>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</si>
  <si>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</si>
  <si>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</si>
  <si>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</si>
  <si>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</si>
  <si>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</si>
  <si>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</si>
  <si>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</si>
  <si>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</si>
  <si>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</si>
  <si>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</si>
  <si>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</si>
  <si>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</si>
  <si>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</si>
  <si>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</si>
  <si>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</si>
  <si>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</si>
  <si>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</si>
  <si>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</si>
  <si>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</si>
  <si>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</si>
  <si>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</si>
  <si>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</si>
  <si>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</si>
  <si>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</si>
  <si>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</si>
  <si>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</si>
  <si>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</si>
  <si>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</si>
  <si>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</si>
  <si>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</si>
  <si>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</si>
  <si>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</si>
  <si>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</si>
  <si>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</si>
  <si>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</si>
  <si>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</si>
  <si>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</si>
  <si>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</si>
  <si>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</si>
  <si>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</si>
  <si>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</si>
  <si>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</si>
  <si>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</si>
  <si>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</si>
  <si>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</si>
  <si>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</si>
  <si>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</si>
  <si>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</si>
  <si>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</si>
  <si>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</si>
  <si>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</si>
  <si>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</si>
  <si>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</si>
  <si>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</si>
  <si>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</si>
  <si>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</si>
  <si>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</si>
  <si>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</si>
  <si>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</si>
  <si>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</si>
  <si>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</si>
  <si>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</si>
  <si>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</si>
  <si>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</si>
  <si>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</si>
  <si>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</si>
  <si>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</si>
  <si>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</si>
  <si>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</si>
  <si>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</si>
  <si>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</si>
  <si>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</si>
  <si>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</si>
  <si>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</si>
  <si>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</si>
  <si>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</si>
  <si>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</si>
  <si>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</si>
  <si>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</si>
  <si>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</si>
  <si>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</si>
  <si>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</si>
  <si>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</si>
  <si>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</si>
  <si>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</si>
  <si>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</si>
  <si>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</si>
  <si>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</si>
  <si>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</si>
  <si>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</si>
  <si>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</si>
  <si>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</si>
  <si>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</si>
  <si>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</si>
  <si>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</si>
  <si>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</si>
  <si>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</si>
  <si>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</si>
  <si>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</si>
  <si>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</si>
  <si>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</si>
  <si>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</si>
  <si>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</si>
  <si>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</si>
  <si>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</si>
  <si>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</si>
  <si>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</si>
  <si>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</si>
  <si>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</si>
  <si>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</si>
  <si>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</si>
  <si>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</si>
  <si>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</si>
  <si>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</si>
  <si>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</si>
  <si>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</si>
  <si>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</si>
  <si>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</si>
  <si>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</si>
  <si>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</si>
  <si>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</si>
  <si>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</si>
  <si>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</si>
  <si>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</si>
  <si>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</si>
  <si>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</si>
  <si>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</si>
  <si>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</si>
  <si>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</si>
  <si>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</si>
  <si>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</si>
  <si>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</si>
  <si>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</si>
  <si>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</si>
  <si>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</si>
  <si>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</si>
  <si>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</si>
  <si>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</si>
  <si>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</si>
  <si>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</si>
  <si>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</si>
  <si>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</si>
  <si>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</si>
  <si>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</si>
  <si>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</si>
  <si>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</si>
  <si>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</si>
  <si>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</si>
  <si>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</si>
  <si>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</si>
  <si>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</si>
  <si>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</si>
  <si>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</si>
  <si>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</si>
  <si>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</si>
  <si>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</si>
  <si>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</si>
  <si>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</si>
  <si>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</si>
  <si>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</si>
  <si>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</si>
  <si>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</si>
  <si>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</si>
  <si>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</si>
  <si>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</si>
  <si>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</si>
  <si>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</si>
  <si>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</si>
  <si>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</si>
  <si>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</si>
  <si>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</si>
  <si>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</si>
  <si>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</si>
  <si>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</si>
  <si>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</si>
  <si>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</si>
  <si>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</si>
  <si>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</si>
  <si>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</si>
  <si>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</si>
  <si>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</si>
  <si>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</si>
  <si>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</si>
  <si>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</si>
  <si>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</si>
  <si>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</si>
  <si>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</si>
  <si>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</si>
  <si>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</si>
  <si>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</si>
  <si>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</si>
  <si>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</si>
  <si>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</si>
  <si>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</si>
  <si>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</si>
  <si>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</si>
  <si>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</si>
  <si>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</si>
  <si>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</si>
  <si>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</si>
  <si>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</si>
  <si>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</si>
  <si>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</si>
  <si>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</si>
  <si>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</si>
  <si>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</si>
  <si>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</si>
  <si>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</si>
  <si>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</si>
  <si>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</si>
  <si>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</si>
  <si>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</si>
  <si>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</si>
  <si>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</si>
  <si>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</si>
  <si>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</si>
  <si>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</si>
  <si>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</si>
  <si>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</si>
  <si>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</si>
  <si>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</si>
  <si>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</si>
  <si>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</si>
  <si>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</si>
  <si>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</si>
  <si>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</si>
  <si>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</si>
  <si>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</si>
  <si>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</si>
  <si>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</si>
  <si>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</si>
  <si>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</si>
  <si>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</si>
  <si>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</si>
  <si>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</si>
  <si>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</si>
  <si>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</si>
  <si>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</si>
  <si>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</si>
  <si>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</si>
  <si>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</si>
  <si>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</si>
  <si>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</si>
  <si>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</si>
  <si>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</si>
  <si>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</si>
  <si>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</si>
  <si>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</si>
  <si>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</si>
  <si>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</si>
  <si>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</si>
  <si>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</si>
  <si>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</si>
  <si>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</si>
  <si>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</si>
  <si>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</si>
  <si>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</si>
  <si>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</si>
  <si>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</si>
  <si>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</si>
  <si>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</si>
  <si>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</si>
  <si>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</si>
  <si>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</si>
  <si>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</si>
  <si>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</si>
  <si>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</si>
  <si>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</si>
  <si>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</si>
  <si>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</si>
  <si>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</si>
  <si>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</si>
  <si>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</si>
  <si>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</si>
  <si>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</si>
  <si>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</si>
  <si>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</si>
  <si>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</si>
  <si>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</si>
  <si>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</si>
  <si>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</si>
  <si>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</si>
  <si>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</si>
  <si>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</si>
  <si>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</si>
  <si>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</si>
  <si>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</si>
  <si>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</si>
  <si>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</si>
  <si>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</si>
  <si>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</si>
  <si>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</si>
  <si>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</si>
  <si>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</si>
  <si>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</si>
  <si>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</si>
  <si>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</si>
  <si>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</si>
  <si>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</si>
  <si>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</si>
  <si>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</si>
  <si>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</si>
  <si>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</si>
  <si>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</si>
  <si>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</si>
  <si>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</si>
  <si>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</si>
  <si>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</si>
  <si>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</si>
  <si>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</si>
  <si>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</si>
  <si>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</si>
  <si>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</si>
  <si>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</si>
  <si>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</si>
  <si>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</si>
  <si>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</si>
  <si>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</si>
  <si>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</si>
  <si>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</si>
  <si>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</si>
  <si>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</si>
  <si>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</si>
  <si>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</si>
  <si>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</si>
  <si>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</si>
  <si>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</si>
  <si>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</si>
  <si>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</si>
  <si>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</si>
  <si>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</si>
  <si>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</si>
  <si>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</si>
  <si>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</si>
  <si>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</si>
  <si>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</si>
  <si>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</si>
  <si>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</si>
  <si>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</si>
  <si>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</si>
  <si>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</si>
  <si>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</si>
  <si>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</si>
  <si>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</si>
  <si>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</si>
  <si>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</si>
  <si>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</si>
  <si>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</si>
  <si>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</si>
  <si>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</si>
  <si>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</si>
  <si>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</si>
  <si>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</si>
  <si>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</si>
  <si>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</si>
  <si>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</si>
  <si>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</si>
  <si>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</si>
  <si>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</si>
  <si>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</si>
  <si>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</si>
  <si>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</si>
  <si>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</si>
  <si>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</si>
  <si>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</si>
  <si>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</si>
  <si>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</si>
  <si>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</si>
  <si>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</si>
  <si>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</si>
  <si>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</si>
  <si>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</si>
  <si>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</si>
  <si>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</si>
  <si>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</si>
  <si>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</si>
  <si>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</si>
  <si>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</si>
  <si>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</si>
  <si>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</si>
  <si>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</si>
  <si>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</si>
  <si>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</si>
  <si>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</si>
  <si>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</si>
  <si>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</si>
  <si>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</si>
  <si>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</si>
  <si>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</si>
  <si>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</si>
  <si>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</si>
  <si>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</si>
  <si>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</si>
  <si>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</si>
  <si>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</si>
  <si>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</si>
  <si>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</si>
  <si>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</si>
  <si>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</si>
  <si>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</si>
  <si>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</si>
  <si>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</si>
  <si>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</si>
  <si>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</si>
  <si>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</si>
  <si>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</si>
  <si>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</si>
  <si>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</si>
  <si>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</si>
  <si>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</si>
  <si>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</si>
  <si>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</si>
  <si>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</si>
  <si>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</si>
  <si>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</si>
  <si>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</si>
  <si>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</si>
  <si>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</si>
  <si>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</si>
  <si>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</si>
  <si>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</si>
  <si>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</si>
  <si>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</si>
  <si>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</si>
  <si>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</si>
  <si>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</si>
  <si>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</si>
  <si>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</si>
  <si>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</si>
  <si>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</si>
  <si>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</si>
  <si>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</si>
  <si>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</si>
  <si>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</si>
  <si>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</si>
  <si>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</si>
  <si>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</si>
  <si>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</si>
  <si>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</si>
  <si>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</si>
  <si>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</si>
  <si>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</si>
  <si>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</si>
  <si>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</si>
  <si>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</si>
  <si>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</si>
  <si>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</si>
  <si>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</si>
  <si>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</si>
  <si>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</si>
  <si>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</si>
  <si>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</si>
  <si>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</si>
  <si>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</si>
  <si>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</si>
  <si>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</si>
  <si>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</si>
  <si>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</si>
  <si>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</si>
  <si>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</si>
  <si>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</si>
  <si>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</si>
  <si>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</si>
  <si>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</si>
  <si>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</si>
  <si>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</si>
  <si>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</si>
  <si>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</si>
  <si>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</si>
  <si>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</si>
  <si>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</si>
  <si>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</si>
  <si>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</si>
  <si>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</si>
  <si>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</si>
  <si>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</si>
  <si>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</si>
  <si>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</si>
  <si>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</si>
  <si>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</si>
  <si>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</si>
  <si>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</si>
  <si>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</si>
  <si>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</si>
  <si>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</si>
  <si>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</si>
  <si>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</si>
  <si>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</si>
  <si>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</si>
  <si>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</si>
  <si>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</si>
  <si>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</si>
  <si>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</si>
  <si>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</si>
  <si>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</si>
  <si>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</si>
  <si>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</si>
  <si>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</si>
  <si>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</si>
  <si>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</si>
  <si>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</si>
  <si>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</si>
  <si>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</si>
  <si>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</si>
  <si>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</si>
  <si>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</si>
  <si>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</si>
  <si>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</si>
  <si>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</si>
  <si>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</si>
  <si>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</si>
  <si>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</si>
  <si>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</si>
  <si>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</si>
  <si>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</si>
  <si>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</si>
  <si>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</si>
  <si>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</si>
  <si>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</si>
  <si>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</si>
  <si>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</si>
  <si>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</si>
  <si>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</si>
  <si>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</si>
  <si>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</si>
  <si>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</si>
  <si>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</si>
  <si>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</si>
  <si>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</si>
  <si>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</si>
  <si>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</si>
  <si>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</si>
  <si>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</si>
  <si>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</si>
  <si>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</si>
  <si>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</si>
  <si>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</si>
  <si>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</si>
  <si>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</si>
  <si>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</si>
  <si>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</si>
  <si>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</si>
  <si>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</si>
  <si>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</si>
  <si>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</si>
  <si>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</si>
  <si>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</si>
  <si>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</si>
  <si>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</si>
  <si>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</si>
  <si>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</si>
  <si>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</si>
  <si>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</si>
  <si>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</si>
  <si>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</si>
  <si>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</si>
  <si>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</si>
  <si>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</si>
  <si>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</si>
  <si>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</si>
  <si>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</si>
  <si>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</si>
  <si>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</si>
  <si>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</si>
  <si>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</si>
  <si>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</si>
  <si>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</si>
  <si>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</si>
  <si>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</si>
  <si>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</si>
  <si>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</si>
  <si>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</si>
  <si>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</si>
  <si>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</si>
  <si>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</si>
  <si>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</si>
  <si>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</si>
  <si>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</si>
  <si>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</si>
  <si>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</si>
  <si>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</si>
  <si>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</si>
  <si>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</si>
  <si>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</si>
  <si>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</si>
  <si>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</si>
  <si>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</si>
  <si>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</si>
  <si>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</si>
  <si>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</si>
  <si>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</si>
  <si>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</si>
  <si>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</si>
  <si>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</si>
  <si>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</si>
  <si>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</si>
  <si>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</si>
  <si>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</si>
  <si>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</si>
  <si>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</si>
  <si>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</si>
  <si>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</si>
  <si>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</si>
  <si>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</si>
  <si>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</si>
  <si>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</si>
  <si>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</si>
  <si>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</si>
  <si>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</si>
  <si>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</si>
  <si>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</si>
  <si>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</si>
  <si>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</si>
  <si>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</si>
  <si>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</si>
  <si>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</si>
  <si>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</si>
  <si>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</si>
  <si>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</si>
  <si>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</si>
  <si>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</si>
  <si>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</si>
  <si>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</si>
  <si>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</si>
  <si>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</si>
  <si>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</si>
  <si>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</si>
  <si>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</si>
  <si>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</si>
  <si>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</si>
  <si>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</si>
  <si>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</si>
  <si>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</si>
  <si>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</si>
  <si>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</si>
  <si>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</si>
  <si>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</si>
  <si>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</si>
  <si>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</si>
  <si>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</si>
  <si>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</si>
  <si>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</si>
  <si>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</si>
  <si>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</si>
  <si>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</si>
  <si>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</si>
  <si>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</si>
  <si>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</si>
  <si>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</si>
  <si>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</si>
  <si>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</si>
  <si>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</si>
  <si>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</si>
  <si>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</si>
  <si>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</si>
  <si>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</si>
  <si>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</si>
  <si>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</si>
  <si>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</si>
  <si>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</si>
  <si>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</si>
  <si>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</si>
  <si>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</si>
  <si>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</si>
  <si>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</si>
  <si>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</si>
  <si>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</si>
  <si>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</si>
  <si>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</si>
  <si>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</si>
  <si>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</si>
  <si>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</si>
  <si>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</si>
  <si>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</si>
  <si>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</si>
  <si>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</si>
  <si>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</si>
  <si>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</si>
  <si>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</si>
  <si>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</si>
  <si>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</si>
  <si>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</si>
  <si>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</si>
  <si>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</si>
  <si>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</si>
  <si>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</si>
  <si>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</si>
  <si>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</si>
  <si>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</si>
  <si>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</si>
  <si>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</si>
  <si>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</si>
  <si>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</si>
  <si>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</si>
  <si>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</si>
  <si>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</si>
  <si>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</si>
  <si>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</si>
  <si>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</si>
  <si>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</si>
  <si>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</si>
  <si>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</si>
  <si>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</si>
  <si>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</si>
  <si>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</si>
  <si>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</si>
  <si>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</si>
  <si>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</si>
  <si>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</si>
  <si>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</si>
  <si>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</si>
  <si>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</si>
  <si>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</si>
  <si>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</si>
  <si>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</si>
  <si>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</si>
  <si>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</si>
  <si>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</si>
  <si>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</si>
  <si>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</si>
  <si>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</si>
  <si>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</si>
  <si>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</si>
  <si>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</si>
  <si>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</si>
  <si>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</si>
  <si>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</si>
  <si>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</si>
  <si>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</si>
  <si>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</si>
  <si>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</si>
  <si>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</si>
  <si>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</si>
  <si>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</si>
  <si>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</si>
  <si>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</si>
  <si>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</si>
  <si>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</si>
  <si>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</si>
  <si>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</si>
  <si>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</si>
  <si>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</si>
  <si>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</si>
  <si>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</si>
  <si>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</si>
  <si>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</si>
  <si>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</si>
  <si>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</si>
  <si>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</si>
  <si>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</si>
  <si>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</si>
  <si>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</si>
  <si>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</si>
  <si>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</si>
  <si>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</si>
  <si>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</si>
  <si>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</si>
  <si>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</si>
  <si>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</si>
  <si>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</si>
  <si>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</si>
  <si>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</si>
  <si>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</si>
  <si>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</si>
  <si>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</si>
  <si>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</si>
  <si>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</si>
  <si>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</si>
  <si>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</si>
  <si>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</si>
  <si>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</si>
  <si>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</si>
  <si>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</si>
  <si>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</si>
  <si>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</si>
  <si>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</si>
  <si>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</si>
  <si>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</si>
  <si>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</si>
  <si>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</si>
  <si>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</si>
  <si>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</si>
  <si>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</si>
  <si>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</si>
  <si>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</si>
  <si>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</si>
  <si>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</si>
  <si>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</si>
  <si>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</si>
  <si>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</si>
  <si>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</si>
  <si>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</si>
  <si>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</si>
  <si>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</si>
  <si>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</si>
  <si>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</si>
  <si>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</si>
  <si>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</si>
  <si>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</si>
  <si>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</si>
  <si>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</si>
  <si>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</si>
  <si>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</si>
  <si>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</si>
  <si>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</si>
  <si>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</si>
  <si>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</si>
  <si>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</si>
  <si>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</si>
  <si>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</si>
  <si>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</si>
  <si>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</si>
  <si>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</si>
  <si>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</si>
  <si>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</si>
  <si>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</si>
  <si>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</si>
  <si>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</si>
  <si>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</si>
  <si>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</si>
  <si>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</si>
  <si>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</si>
  <si>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</si>
  <si>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</si>
  <si>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</si>
  <si>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</si>
  <si>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</si>
  <si>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</si>
  <si>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</si>
  <si>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</si>
  <si>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</si>
  <si>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</si>
  <si>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</si>
  <si>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</si>
  <si>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</si>
  <si>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</si>
  <si>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</si>
  <si>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</si>
  <si>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</si>
  <si>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</si>
  <si>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</si>
  <si>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</si>
  <si>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</si>
  <si>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</si>
  <si>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</si>
  <si>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</si>
  <si>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</si>
  <si>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</si>
  <si>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</si>
  <si>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</si>
  <si>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</si>
  <si>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</si>
  <si>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</si>
  <si>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</si>
  <si>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</si>
  <si>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</si>
  <si>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</si>
  <si>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</si>
  <si>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</si>
  <si>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</si>
  <si>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</si>
  <si>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</si>
  <si>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</si>
  <si>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</si>
  <si>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</si>
  <si>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</si>
  <si>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</si>
  <si>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</si>
  <si>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</si>
  <si>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</si>
  <si>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</si>
  <si>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</si>
  <si>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</si>
  <si>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</si>
  <si>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</si>
  <si>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</si>
  <si>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</si>
  <si>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</si>
  <si>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</si>
  <si>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</si>
  <si>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</si>
  <si>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</si>
  <si>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</si>
  <si>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</si>
  <si>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</si>
  <si>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</si>
  <si>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</si>
  <si>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</si>
  <si>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</si>
  <si>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</si>
  <si>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</si>
  <si>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</si>
  <si>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</si>
  <si>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</si>
  <si>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</si>
  <si>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</si>
  <si>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</si>
  <si>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</si>
  <si>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</si>
  <si>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</si>
  <si>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</si>
  <si>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</si>
  <si>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</si>
  <si>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</si>
  <si>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</si>
  <si>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</si>
  <si>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</si>
  <si>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</si>
  <si>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</si>
  <si>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</si>
  <si>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</si>
  <si>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</si>
  <si>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</si>
  <si>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</si>
  <si>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</si>
  <si>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</si>
  <si>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</si>
  <si>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</si>
  <si>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</si>
  <si>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</si>
  <si>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</si>
  <si>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</si>
  <si>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</si>
  <si>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</si>
  <si>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</si>
  <si>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</si>
  <si>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</si>
  <si>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</si>
  <si>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</si>
  <si>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</si>
  <si>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</si>
  <si>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</si>
  <si>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</si>
  <si>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</si>
  <si>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</si>
  <si>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</si>
  <si>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</si>
  <si>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</si>
  <si>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</si>
  <si>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</si>
  <si>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</si>
  <si>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</si>
  <si>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</si>
  <si>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</si>
  <si>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</si>
  <si>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</si>
  <si>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</si>
  <si>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</si>
  <si>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</si>
  <si>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</si>
  <si>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</si>
  <si>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</si>
  <si>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</si>
  <si>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</si>
  <si>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</si>
  <si>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</si>
  <si>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</si>
  <si>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</si>
  <si>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</si>
  <si>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</si>
  <si>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</si>
  <si>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</si>
  <si>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</si>
  <si>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</si>
  <si>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</si>
  <si>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</si>
  <si>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</si>
  <si>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</si>
  <si>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</si>
  <si>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</si>
  <si>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</si>
  <si>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</si>
  <si>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</si>
  <si>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</si>
  <si>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</si>
  <si>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</si>
  <si>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</si>
  <si>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</si>
  <si>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</si>
  <si>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</si>
  <si>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</si>
  <si>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</si>
  <si>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</si>
  <si>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</si>
  <si>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</si>
  <si>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</si>
  <si>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</si>
  <si>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</si>
  <si>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</si>
  <si>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</si>
  <si>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</si>
  <si>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</si>
  <si>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</si>
  <si>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</si>
  <si>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</si>
  <si>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</si>
  <si>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</si>
  <si>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</si>
  <si>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</si>
  <si>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</si>
  <si>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</si>
  <si>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</si>
  <si>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</si>
  <si>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</si>
  <si>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</si>
  <si>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</si>
  <si>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</si>
  <si>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</si>
  <si>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</si>
  <si>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</si>
  <si>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</si>
  <si>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</si>
  <si>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</si>
  <si>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</si>
  <si>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</si>
  <si>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</si>
  <si>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</si>
  <si>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</si>
  <si>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</si>
  <si>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</si>
  <si>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</si>
  <si>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</si>
  <si>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</si>
  <si>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</si>
  <si>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</si>
  <si>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</si>
  <si>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</si>
  <si>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</si>
  <si>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</si>
  <si>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</si>
  <si>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</si>
  <si>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</si>
  <si>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</si>
  <si>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</si>
  <si>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</si>
  <si>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</si>
  <si>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</si>
  <si>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</si>
  <si>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</si>
  <si>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</si>
  <si>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</si>
  <si>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</si>
  <si>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</si>
  <si>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</si>
  <si>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</si>
  <si>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</si>
  <si>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</si>
  <si>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</si>
  <si>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</si>
  <si>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</si>
  <si>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</si>
  <si>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</si>
  <si>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</si>
  <si>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</si>
  <si>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</si>
  <si>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</si>
  <si>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</si>
  <si>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</si>
  <si>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</si>
  <si>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</si>
  <si>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</si>
  <si>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</si>
  <si>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</si>
  <si>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</si>
  <si>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</si>
  <si>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</si>
  <si>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</si>
  <si>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</si>
  <si>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</si>
  <si>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</si>
  <si>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</si>
  <si>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</si>
  <si>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</si>
  <si>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</si>
  <si>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</si>
  <si>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</si>
  <si>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</si>
  <si>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</si>
  <si>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</si>
  <si>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</si>
  <si>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</si>
  <si>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</si>
  <si>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</si>
  <si>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</si>
  <si>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</si>
  <si>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</si>
  <si>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</si>
  <si>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</si>
  <si>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</si>
  <si>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</si>
  <si>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</si>
  <si>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</si>
  <si>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</si>
  <si>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</si>
  <si>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</si>
  <si>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</si>
  <si>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</si>
  <si>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</si>
  <si>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</si>
  <si>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</si>
  <si>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</si>
  <si>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</si>
  <si>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</si>
  <si>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</si>
  <si>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</si>
  <si>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</si>
  <si>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</si>
  <si>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</si>
  <si>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</si>
  <si>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</si>
  <si>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</si>
  <si>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</si>
  <si>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</si>
  <si>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</si>
  <si>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</si>
  <si>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</si>
  <si>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</si>
  <si>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</si>
  <si>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</si>
  <si>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</si>
  <si>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</si>
  <si>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</si>
  <si>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</si>
  <si>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</si>
  <si>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</si>
  <si>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</si>
  <si>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</si>
  <si>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</si>
  <si>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</si>
  <si>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</si>
  <si>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</si>
  <si>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</si>
  <si>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</si>
  <si>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</si>
  <si>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</si>
  <si>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</si>
  <si>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</si>
  <si>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</si>
  <si>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</si>
  <si>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</si>
  <si>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</si>
  <si>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</si>
  <si>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</si>
  <si>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</si>
  <si>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</si>
  <si>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</si>
  <si>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</si>
  <si>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</si>
  <si>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</si>
  <si>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</si>
  <si>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</si>
  <si>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</si>
  <si>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</si>
  <si>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</si>
  <si>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</si>
  <si>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</si>
  <si>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</si>
  <si>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</si>
  <si>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</si>
  <si>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</si>
  <si>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</si>
  <si>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</si>
  <si>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</si>
  <si>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</si>
  <si>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</si>
  <si>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</si>
  <si>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</si>
  <si>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</si>
  <si>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</si>
  <si>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</si>
  <si>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</si>
  <si>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</si>
  <si>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</si>
  <si>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</si>
  <si>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</si>
  <si>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</si>
  <si>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</si>
  <si>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</si>
  <si>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</si>
  <si>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</si>
  <si>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</si>
  <si>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</si>
  <si>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</si>
  <si>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</si>
  <si>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</si>
  <si>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</si>
  <si>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</si>
  <si>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</si>
  <si>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</si>
  <si>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</si>
  <si>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</si>
  <si>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</si>
  <si>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</si>
  <si>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</si>
  <si>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</si>
  <si>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</si>
  <si>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</si>
  <si>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</si>
  <si>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</si>
  <si>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</si>
  <si>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</si>
  <si>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</si>
  <si>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</si>
  <si>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</si>
  <si>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</si>
  <si>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</si>
  <si>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</si>
  <si>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</si>
  <si>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</si>
  <si>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</si>
  <si>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</si>
  <si>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</si>
  <si>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</si>
  <si>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</si>
  <si>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</si>
  <si>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</si>
  <si>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</si>
  <si>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</si>
  <si>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</si>
  <si>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</si>
  <si>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</si>
  <si>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</si>
  <si>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</si>
  <si>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</si>
  <si>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</si>
  <si>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</si>
  <si>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</si>
  <si>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</si>
  <si>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</si>
  <si>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</si>
  <si>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</si>
  <si>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</si>
  <si>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</si>
  <si>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</si>
  <si>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</si>
  <si>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</si>
  <si>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</si>
  <si>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</si>
  <si>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</si>
  <si>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</si>
  <si>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</si>
  <si>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</si>
  <si>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</si>
  <si>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</si>
  <si>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</si>
  <si>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</si>
  <si>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</si>
  <si>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</si>
  <si>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</si>
  <si>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</si>
  <si>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</si>
  <si>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</si>
  <si>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</si>
  <si>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</si>
  <si>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</si>
  <si>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</si>
  <si>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</si>
  <si>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</si>
  <si>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</si>
  <si>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</si>
  <si>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</si>
  <si>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</si>
  <si>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</si>
  <si>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</si>
  <si>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</si>
  <si>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</si>
  <si>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</si>
  <si>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</si>
  <si>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</si>
  <si>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</si>
  <si>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</si>
  <si>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</si>
  <si>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</si>
  <si>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</si>
  <si>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</si>
  <si>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</si>
  <si>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</si>
  <si>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</si>
  <si>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</si>
  <si>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</si>
  <si>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</si>
  <si>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</si>
  <si>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</si>
  <si>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</si>
  <si>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</si>
  <si>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</si>
  <si>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</si>
  <si>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</si>
  <si>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</si>
  <si>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</si>
  <si>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</si>
  <si>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</si>
  <si>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</si>
  <si>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</si>
  <si>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</si>
  <si>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</si>
  <si>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</si>
  <si>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</si>
  <si>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</si>
  <si>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</si>
  <si>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</si>
  <si>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</si>
  <si>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</si>
  <si>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</si>
  <si>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</si>
  <si>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</si>
  <si>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</si>
  <si>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</si>
  <si>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</si>
  <si>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</si>
  <si>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</si>
  <si>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</si>
  <si>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</si>
  <si>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</si>
  <si>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</si>
  <si>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</si>
  <si>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</si>
  <si>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</si>
  <si>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</si>
  <si>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</si>
  <si>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</si>
  <si>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</si>
  <si>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</si>
  <si>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</si>
  <si>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</si>
  <si>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</si>
  <si>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</si>
  <si>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</si>
  <si>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</si>
  <si>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</si>
  <si>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</si>
  <si>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</si>
  <si>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</si>
  <si>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</si>
  <si>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</si>
  <si>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</si>
  <si>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</si>
  <si>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</si>
  <si>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</si>
  <si>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</si>
  <si>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</si>
  <si>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</si>
  <si>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</si>
  <si>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</si>
  <si>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</si>
  <si>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</si>
  <si>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</si>
  <si>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</si>
  <si>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</si>
  <si>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</si>
  <si>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</si>
  <si>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</si>
  <si>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</si>
  <si>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</si>
  <si>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</si>
  <si>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</si>
  <si>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</si>
  <si>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</si>
  <si>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</si>
  <si>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</si>
  <si>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</si>
  <si>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</si>
  <si>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</si>
  <si>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</si>
  <si>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</si>
  <si>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</si>
  <si>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</si>
  <si>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</si>
  <si>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</si>
  <si>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</si>
  <si>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</si>
  <si>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</si>
  <si>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</si>
  <si>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</si>
  <si>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</si>
  <si>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</si>
  <si>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</si>
  <si>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</si>
  <si>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</si>
  <si>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</si>
  <si>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</si>
  <si>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</si>
  <si>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</si>
  <si>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</si>
  <si>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</si>
  <si>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</si>
  <si>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</si>
  <si>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</si>
  <si>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</si>
  <si>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</si>
  <si>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</si>
  <si>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</si>
  <si>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</si>
  <si>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</si>
  <si>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</si>
  <si>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</si>
  <si>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</si>
  <si>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</si>
  <si>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</si>
  <si>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</si>
  <si>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</si>
  <si>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</si>
  <si>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</si>
  <si>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</si>
  <si>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</si>
  <si>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</si>
  <si>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</si>
  <si>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</si>
  <si>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</si>
  <si>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</si>
  <si>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</si>
  <si>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</si>
  <si>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</si>
  <si>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</si>
  <si>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</si>
  <si>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</si>
  <si>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</si>
  <si>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</si>
  <si>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</si>
  <si>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</si>
  <si>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</si>
  <si>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</si>
  <si>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</si>
  <si>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</si>
  <si>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</si>
  <si>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</si>
  <si>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</si>
  <si>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</si>
  <si>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</si>
  <si>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</si>
  <si>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</si>
  <si>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</si>
  <si>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</si>
  <si>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</si>
  <si>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</si>
  <si>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</si>
  <si>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</si>
  <si>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</si>
  <si>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</si>
  <si>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</si>
  <si>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</si>
  <si>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</si>
  <si>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</si>
  <si>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</si>
  <si>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</si>
  <si>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</si>
  <si>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</si>
  <si>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</si>
  <si>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</si>
  <si>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</si>
  <si>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</si>
  <si>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</si>
  <si>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</si>
  <si>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</si>
  <si>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</si>
  <si>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</si>
  <si>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</si>
  <si>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</si>
  <si>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</si>
  <si>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</si>
  <si>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</si>
  <si>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</si>
  <si>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</si>
  <si>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</si>
  <si>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</si>
  <si>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</si>
  <si>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</si>
  <si>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</si>
  <si>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</si>
  <si>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</si>
  <si>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</si>
  <si>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</si>
  <si>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</si>
  <si>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</si>
  <si>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</si>
  <si>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</si>
  <si>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</si>
  <si>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</si>
  <si>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</si>
  <si>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</si>
  <si>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</si>
  <si>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</si>
  <si>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</si>
  <si>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</si>
  <si>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</si>
  <si>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</si>
  <si>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</si>
  <si>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</si>
  <si>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</si>
  <si>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</si>
  <si>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</si>
  <si>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</si>
  <si>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</si>
  <si>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</si>
  <si>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</si>
  <si>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</si>
  <si>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</si>
  <si>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</si>
  <si>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</si>
  <si>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</si>
  <si>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</si>
  <si>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</si>
  <si>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</si>
  <si>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</si>
  <si>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</si>
  <si>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</si>
  <si>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</si>
  <si>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</si>
  <si>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</si>
  <si>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</si>
  <si>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</si>
  <si>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</si>
  <si>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</si>
  <si>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</si>
  <si>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</si>
  <si>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</si>
  <si>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</si>
  <si>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</si>
  <si>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</si>
  <si>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</si>
  <si>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</si>
  <si>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</si>
  <si>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</si>
  <si>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</si>
  <si>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</si>
  <si>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</si>
  <si>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</si>
  <si>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</si>
  <si>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</si>
  <si>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</si>
  <si>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</si>
  <si>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</si>
  <si>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</si>
  <si>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</si>
  <si>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</si>
  <si>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</si>
  <si>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</si>
  <si>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</si>
  <si>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</si>
  <si>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</si>
  <si>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</si>
  <si>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</si>
  <si>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</si>
  <si>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</si>
  <si>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</si>
  <si>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</si>
  <si>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</si>
  <si>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</si>
  <si>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</si>
  <si>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</si>
  <si>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</si>
  <si>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</si>
  <si>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</si>
  <si>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</si>
  <si>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</si>
  <si>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</si>
  <si>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</si>
  <si>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</si>
  <si>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</si>
  <si>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</si>
  <si>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</si>
  <si>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</si>
  <si>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</si>
  <si>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</si>
  <si>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</si>
  <si>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</si>
  <si>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</si>
  <si>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</si>
  <si>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</si>
  <si>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</si>
  <si>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</si>
  <si>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</si>
  <si>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</si>
  <si>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</si>
  <si>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</si>
  <si>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</si>
  <si>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</si>
  <si>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</si>
  <si>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</si>
  <si>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</si>
  <si>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</si>
  <si>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</si>
  <si>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</si>
  <si>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</si>
  <si>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</si>
  <si>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</si>
  <si>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</si>
  <si>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</si>
  <si>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</si>
  <si>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</si>
  <si>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</si>
  <si>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</si>
  <si>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</si>
  <si>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</si>
  <si>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</si>
  <si>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</si>
  <si>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</si>
  <si>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</si>
  <si>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</si>
  <si>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</si>
  <si>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</si>
  <si>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</si>
  <si>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</si>
  <si>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</si>
  <si>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</si>
  <si>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</si>
  <si>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</si>
  <si>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</si>
  <si>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</si>
  <si>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</si>
  <si>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</si>
  <si>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</si>
  <si>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</si>
  <si>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</si>
  <si>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</si>
  <si>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</si>
  <si>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</si>
  <si>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</si>
  <si>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</si>
  <si>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</si>
  <si>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</si>
  <si>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</si>
  <si>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</si>
  <si>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</si>
  <si>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</si>
  <si>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</si>
  <si>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</si>
  <si>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</si>
  <si>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</si>
  <si>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</si>
  <si>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</si>
  <si>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</si>
  <si>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</si>
  <si>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</si>
  <si>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</si>
  <si>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</si>
  <si>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</si>
  <si>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</si>
  <si>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</si>
  <si>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</si>
  <si>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</si>
  <si>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</si>
  <si>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</si>
  <si>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</si>
  <si>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</si>
  <si>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</si>
  <si>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</si>
  <si>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</si>
  <si>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</si>
  <si>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</si>
  <si>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</si>
  <si>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</si>
  <si>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</si>
  <si>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</si>
  <si>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</si>
  <si>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</si>
  <si>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</si>
  <si>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</si>
  <si>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</si>
  <si>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</si>
  <si>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</si>
  <si>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</si>
  <si>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</si>
  <si>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</si>
  <si>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</si>
  <si>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</si>
  <si>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</si>
  <si>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</si>
  <si>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</si>
  <si>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</si>
  <si>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</si>
  <si>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</si>
  <si>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</si>
  <si>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</si>
  <si>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</si>
  <si>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</si>
  <si>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</si>
  <si>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</si>
  <si>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</si>
  <si>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</si>
  <si>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</si>
  <si>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</si>
  <si>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</si>
  <si>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</si>
  <si>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</si>
  <si>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</si>
  <si>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</si>
  <si>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</si>
  <si>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</si>
  <si>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</si>
  <si>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</si>
  <si>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</si>
  <si>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</si>
  <si>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</si>
  <si>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</si>
  <si>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</si>
  <si>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</si>
  <si>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</si>
  <si>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</si>
  <si>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</si>
  <si>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</si>
  <si>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</si>
  <si>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</si>
  <si>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</si>
  <si>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</si>
  <si>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</si>
  <si>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</si>
  <si>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</si>
  <si>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</si>
  <si>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</si>
  <si>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</si>
  <si>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</si>
  <si>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</si>
  <si>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</si>
  <si>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</si>
  <si>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</si>
  <si>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</si>
  <si>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</si>
  <si>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</si>
  <si>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</si>
  <si>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</si>
  <si>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</si>
  <si>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</si>
  <si>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</si>
  <si>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</si>
  <si>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</si>
  <si>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</si>
  <si>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</si>
  <si>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</si>
  <si>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</si>
  <si>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</si>
  <si>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</si>
  <si>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</si>
  <si>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</si>
  <si>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</si>
  <si>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</si>
  <si>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</si>
  <si>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</si>
  <si>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</si>
  <si>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</si>
  <si>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</si>
  <si>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</si>
  <si>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</si>
  <si>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</si>
  <si>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</si>
  <si>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</si>
  <si>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</si>
  <si>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</si>
  <si>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</si>
  <si>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</si>
  <si>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</si>
  <si>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</si>
  <si>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</si>
  <si>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</si>
  <si>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</si>
  <si>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</si>
  <si>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</si>
  <si>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</si>
  <si>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</si>
  <si>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</si>
  <si>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</si>
  <si>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</si>
  <si>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</si>
  <si>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</si>
  <si>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</si>
  <si>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</si>
  <si>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</si>
  <si>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</si>
  <si>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</si>
  <si>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</si>
  <si>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</si>
  <si>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</si>
  <si>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</si>
  <si>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</si>
  <si>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</si>
  <si>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</si>
  <si>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</si>
  <si>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</si>
  <si>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</si>
  <si>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</si>
  <si>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</si>
  <si>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</si>
  <si>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</si>
  <si>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</si>
  <si>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</si>
  <si>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</si>
  <si>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</si>
  <si>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</si>
  <si>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</si>
  <si>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</si>
  <si>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</si>
  <si>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</si>
  <si>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</si>
  <si>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</si>
  <si>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</si>
  <si>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</si>
  <si>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</si>
  <si>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</si>
  <si>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</si>
  <si>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</si>
  <si>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</si>
  <si>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</si>
  <si>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</si>
  <si>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</si>
  <si>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</si>
  <si>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</si>
  <si>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</si>
  <si>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</si>
  <si>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</si>
  <si>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</si>
  <si>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</si>
  <si>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</si>
  <si>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</si>
  <si>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</si>
  <si>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</si>
  <si>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</si>
  <si>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</si>
  <si>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</si>
  <si>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</si>
  <si>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</si>
  <si>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</si>
  <si>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</si>
  <si>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</si>
  <si>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</si>
  <si>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</si>
  <si>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</si>
  <si>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</si>
  <si>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</si>
  <si>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</si>
  <si>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</si>
  <si>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</si>
  <si>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</si>
  <si>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</si>
  <si>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</si>
  <si>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</si>
  <si>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</si>
  <si>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</si>
  <si>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</si>
  <si>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</si>
  <si>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</si>
  <si>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</si>
  <si>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</si>
  <si>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</si>
  <si>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</si>
  <si>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</si>
  <si>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</si>
  <si>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</si>
  <si>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</si>
  <si>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</si>
  <si>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</si>
  <si>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</si>
  <si>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</si>
  <si>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</si>
  <si>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</si>
  <si>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</si>
  <si>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</si>
  <si>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</si>
  <si>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</si>
  <si>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</si>
  <si>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</si>
  <si>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</si>
  <si>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</si>
  <si>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</si>
  <si>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</si>
  <si>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</si>
  <si>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</si>
  <si>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</si>
  <si>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</si>
  <si>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</si>
  <si>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</si>
  <si>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</si>
  <si>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</si>
  <si>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</si>
  <si>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</si>
  <si>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</si>
  <si>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</si>
  <si>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</si>
  <si>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</si>
  <si>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</si>
  <si>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</si>
  <si>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</si>
  <si>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</si>
  <si>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</si>
  <si>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</si>
  <si>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</si>
  <si>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</si>
  <si>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</si>
  <si>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</si>
  <si>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</si>
  <si>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</si>
  <si>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</si>
  <si>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</si>
  <si>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</si>
  <si>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</si>
  <si>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</si>
  <si>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</si>
  <si>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</si>
  <si>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</si>
  <si>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</si>
  <si>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</si>
  <si>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</si>
  <si>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</si>
  <si>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</si>
  <si>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</si>
  <si>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</si>
  <si>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</si>
  <si>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</si>
  <si>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</si>
  <si>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</si>
  <si>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</si>
  <si>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</si>
  <si>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</si>
  <si>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</si>
  <si>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</si>
  <si>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</si>
  <si>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</si>
  <si>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</si>
  <si>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</si>
  <si>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</si>
  <si>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</si>
  <si>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</si>
  <si>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</si>
  <si>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</si>
  <si>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</si>
  <si>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</si>
  <si>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</si>
  <si>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</si>
  <si>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</si>
  <si>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</si>
  <si>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</si>
  <si>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</si>
  <si>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</si>
  <si>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</si>
  <si>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</si>
  <si>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</si>
  <si>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</si>
  <si>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</si>
  <si>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</si>
  <si>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</si>
  <si>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</si>
  <si>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</si>
  <si>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</si>
  <si>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</si>
  <si>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</si>
  <si>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</si>
  <si>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</si>
  <si>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</si>
  <si>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</si>
  <si>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</si>
  <si>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</si>
  <si>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</si>
  <si>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</si>
  <si>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</si>
  <si>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</si>
  <si>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</si>
  <si>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</si>
  <si>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</si>
  <si>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</si>
  <si>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</si>
  <si>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</si>
  <si>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</si>
  <si>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</si>
  <si>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</si>
  <si>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</si>
  <si>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</si>
  <si>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</si>
  <si>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</si>
  <si>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</si>
  <si>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</si>
  <si>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</si>
  <si>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</si>
  <si>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</si>
  <si>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</si>
  <si>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</si>
  <si>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</si>
  <si>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</si>
  <si>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</si>
  <si>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</si>
  <si>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</si>
  <si>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</si>
  <si>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</si>
  <si>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</si>
  <si>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</si>
  <si>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</si>
  <si>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</si>
  <si>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</si>
  <si>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</si>
  <si>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</si>
  <si>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</si>
  <si>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</si>
  <si>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</si>
  <si>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</si>
  <si>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</si>
  <si>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</si>
  <si>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</si>
  <si>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</si>
  <si>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</si>
  <si>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</si>
  <si>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</si>
  <si>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</si>
  <si>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</si>
  <si>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</si>
  <si>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</si>
  <si>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</si>
  <si>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</si>
  <si>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</si>
  <si>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</si>
  <si>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</si>
  <si>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</si>
  <si>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</si>
  <si>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</si>
  <si>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</si>
  <si>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</si>
  <si>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</si>
  <si>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</si>
  <si>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</si>
  <si>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</si>
  <si>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</si>
  <si>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</si>
  <si>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</si>
  <si>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</si>
  <si>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</si>
  <si>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</si>
  <si>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</si>
  <si>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</si>
  <si>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</si>
  <si>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</si>
  <si>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</si>
  <si>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</si>
  <si>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</si>
  <si>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</si>
  <si>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</si>
  <si>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</si>
  <si>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</si>
  <si>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</si>
  <si>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</si>
  <si>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</si>
  <si>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</si>
  <si>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</si>
  <si>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</si>
  <si>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</si>
  <si>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</si>
  <si>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</si>
  <si>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</si>
  <si>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</si>
  <si>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</si>
  <si>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</si>
  <si>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</si>
  <si>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</si>
  <si>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</si>
  <si>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</si>
  <si>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</si>
  <si>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</si>
  <si>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</si>
  <si>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</si>
  <si>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</si>
  <si>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</si>
  <si>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</si>
  <si>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</si>
  <si>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</si>
  <si>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</si>
  <si>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</si>
  <si>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</si>
  <si>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</si>
  <si>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</si>
  <si>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</si>
  <si>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</si>
  <si>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</si>
  <si>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</si>
  <si>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</si>
  <si>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</si>
  <si>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</si>
  <si>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</si>
  <si>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</si>
  <si>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</si>
  <si>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</si>
  <si>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</si>
  <si>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</si>
  <si>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</si>
  <si>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</si>
  <si>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</si>
  <si>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</si>
  <si>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</si>
  <si>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</si>
  <si>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</si>
  <si>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</si>
  <si>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</si>
  <si>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</si>
  <si>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</si>
  <si>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</si>
  <si>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</si>
  <si>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</si>
  <si>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</si>
  <si>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</si>
  <si>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</si>
  <si>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</si>
  <si>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</si>
  <si>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</si>
  <si>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</si>
  <si>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</si>
  <si>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</si>
  <si>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</si>
  <si>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</si>
  <si>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</si>
  <si>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</si>
  <si>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</si>
  <si>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</si>
  <si>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</si>
  <si>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</si>
  <si>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</si>
  <si>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</si>
  <si>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</si>
  <si>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</si>
  <si>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</si>
  <si>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</si>
  <si>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</si>
  <si>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</si>
  <si>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</si>
  <si>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</si>
  <si>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</si>
  <si>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</si>
  <si>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</si>
  <si>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</si>
  <si>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</si>
  <si>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</si>
  <si>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</si>
  <si>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</si>
  <si>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</si>
  <si>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</si>
  <si>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</si>
  <si>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</si>
  <si>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</si>
  <si>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</si>
  <si>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</si>
  <si>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</si>
  <si>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</si>
  <si>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</si>
  <si>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</si>
  <si>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</si>
  <si>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</si>
  <si>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</si>
  <si>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</si>
  <si>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</si>
  <si>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</si>
  <si>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</si>
  <si>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</si>
  <si>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</si>
  <si>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</si>
  <si>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</si>
  <si>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</si>
  <si>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</si>
  <si>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</si>
  <si>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</si>
  <si>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</si>
  <si>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</si>
  <si>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</si>
  <si>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</si>
  <si>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</si>
  <si>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</si>
  <si>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</si>
  <si>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</si>
  <si>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</si>
  <si>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</si>
  <si>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</si>
  <si>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</si>
  <si>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</si>
  <si>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</si>
  <si>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</si>
  <si>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</si>
  <si>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</si>
  <si>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</si>
  <si>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</si>
  <si>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</si>
  <si>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</si>
  <si>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</si>
  <si>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</si>
  <si>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</si>
  <si>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</si>
  <si>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</si>
  <si>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</si>
  <si>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</si>
  <si>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</si>
  <si>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</si>
  <si>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</si>
  <si>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</si>
  <si>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</si>
  <si>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</si>
  <si>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</si>
  <si>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</si>
  <si>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</si>
  <si>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</si>
  <si>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</si>
  <si>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</si>
  <si>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</si>
  <si>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</si>
  <si>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</si>
  <si>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</si>
  <si>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</si>
  <si>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</si>
  <si>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</si>
  <si>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</si>
  <si>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</si>
  <si>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</si>
  <si>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</si>
  <si>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</si>
  <si>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</si>
  <si>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</si>
  <si>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</si>
  <si>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</si>
  <si>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</si>
  <si>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</si>
  <si>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</si>
  <si>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</si>
  <si>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</si>
  <si>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</si>
  <si>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</si>
  <si>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</si>
  <si>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</si>
  <si>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</si>
  <si>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</si>
  <si>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</si>
  <si>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</si>
  <si>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</si>
  <si>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</si>
  <si>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</si>
  <si>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</si>
  <si>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</si>
  <si>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</si>
  <si>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</si>
  <si>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</si>
  <si>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</si>
  <si>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</si>
  <si>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</si>
  <si>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</si>
  <si>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</si>
  <si>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</si>
  <si>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</si>
  <si>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</si>
  <si>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</si>
  <si>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</si>
  <si>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</si>
  <si>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</si>
  <si>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</si>
  <si>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</si>
  <si>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</si>
  <si>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</si>
  <si>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</si>
  <si>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</si>
  <si>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</si>
  <si>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</si>
  <si>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</si>
  <si>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</si>
  <si>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</si>
  <si>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</si>
  <si>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</si>
  <si>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</si>
  <si>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</si>
  <si>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</si>
  <si>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</si>
  <si>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</si>
  <si>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</si>
  <si>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</si>
  <si>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</si>
  <si>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</si>
  <si>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</si>
  <si>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</si>
  <si>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</si>
  <si>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</si>
  <si>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</si>
  <si>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</si>
  <si>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</si>
  <si>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</si>
  <si>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</si>
  <si>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</si>
  <si>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</si>
  <si>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</si>
  <si>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</si>
  <si>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</si>
  <si>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</si>
  <si>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</si>
  <si>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</si>
  <si>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</si>
  <si>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</si>
  <si>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</si>
  <si>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</si>
  <si>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</si>
  <si>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</si>
  <si>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</si>
  <si>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</si>
  <si>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</si>
  <si>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</si>
  <si>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</si>
  <si>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</si>
  <si>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</si>
  <si>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</si>
  <si>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</si>
  <si>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</si>
  <si>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</si>
  <si>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</si>
  <si>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</si>
  <si>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</si>
  <si>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</si>
  <si>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</si>
  <si>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</si>
  <si>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</si>
  <si>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</si>
  <si>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</si>
  <si>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</si>
  <si>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</si>
  <si>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</si>
  <si>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</si>
  <si>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</si>
  <si>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</si>
  <si>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</si>
  <si>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</si>
  <si>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</si>
  <si>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</si>
  <si>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</si>
  <si>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</si>
  <si>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</si>
  <si>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</si>
  <si>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</si>
  <si>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</si>
  <si>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</si>
  <si>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</si>
  <si>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</si>
  <si>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</si>
  <si>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</si>
  <si>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</si>
  <si>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</si>
  <si>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</si>
  <si>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</si>
  <si>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</si>
  <si>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</si>
  <si>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</si>
  <si>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</si>
  <si>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</si>
  <si>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</si>
  <si>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</si>
  <si>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</si>
  <si>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</si>
  <si>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</si>
  <si>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</si>
  <si>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</si>
  <si>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</si>
  <si>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</si>
  <si>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</si>
  <si>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</si>
  <si>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</si>
  <si>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</si>
  <si>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</si>
  <si>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</si>
  <si>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</si>
  <si>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</si>
  <si>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</si>
  <si>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</si>
  <si>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</si>
  <si>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</si>
  <si>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</si>
  <si>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</si>
  <si>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</si>
  <si>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</si>
  <si>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</si>
  <si>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</si>
  <si>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</si>
  <si>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</si>
  <si>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</si>
  <si>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</si>
  <si>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</si>
  <si>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</si>
  <si>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</si>
  <si>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</si>
  <si>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</si>
  <si>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</si>
  <si>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</si>
  <si>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</si>
  <si>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</si>
  <si>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</si>
  <si>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</si>
  <si>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</si>
  <si>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</si>
  <si>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</si>
  <si>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</si>
  <si>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</si>
  <si>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</si>
  <si>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</si>
  <si>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</si>
  <si>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</si>
  <si>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</si>
  <si>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</si>
  <si>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</si>
  <si>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</si>
  <si>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</si>
  <si>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</si>
  <si>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</si>
  <si>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</si>
  <si>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</si>
  <si>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</si>
  <si>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</si>
  <si>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</si>
  <si>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</si>
  <si>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</si>
  <si>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</si>
  <si>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</si>
  <si>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</si>
  <si>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</si>
  <si>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</si>
  <si>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</si>
  <si>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</si>
  <si>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</si>
  <si>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</si>
  <si>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</si>
  <si>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</si>
  <si>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</si>
  <si>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</si>
  <si>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</si>
  <si>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</si>
  <si>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</si>
  <si>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</si>
  <si>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</si>
  <si>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</si>
  <si>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</si>
  <si>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</si>
  <si>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</si>
  <si>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</si>
  <si>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</si>
  <si>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</si>
  <si>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</si>
  <si>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</si>
  <si>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</si>
  <si>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</si>
  <si>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</si>
  <si>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</si>
  <si>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</si>
  <si>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</si>
  <si>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</si>
  <si>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</si>
  <si>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</si>
  <si>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</si>
  <si>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</si>
  <si>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</si>
  <si>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</si>
  <si>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</si>
  <si>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</si>
  <si>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</si>
  <si>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</si>
  <si>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</si>
  <si>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</si>
  <si>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</si>
  <si>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</si>
  <si>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</si>
  <si>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</si>
  <si>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</si>
  <si>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</si>
  <si>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</si>
  <si>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</si>
  <si>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</si>
  <si>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</si>
  <si>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</si>
  <si>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</si>
  <si>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</si>
  <si>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</si>
  <si>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</si>
  <si>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</si>
  <si>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</si>
  <si>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</si>
  <si>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</si>
  <si>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</si>
  <si>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</si>
  <si>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</si>
  <si>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</si>
  <si>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</si>
  <si>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</si>
  <si>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</si>
  <si>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</si>
  <si>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</si>
  <si>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</si>
  <si>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</si>
  <si>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</si>
  <si>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</si>
  <si>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</si>
  <si>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</si>
  <si>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</si>
  <si>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</si>
  <si>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</si>
  <si>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</si>
  <si>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</si>
  <si>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</si>
  <si>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</si>
  <si>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</si>
  <si>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</si>
  <si>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</si>
  <si>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</si>
  <si>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</si>
  <si>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</si>
  <si>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</si>
  <si>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</si>
  <si>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</si>
  <si>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</si>
  <si>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</si>
  <si>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</si>
  <si>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</si>
  <si>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</si>
  <si>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</si>
  <si>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</si>
  <si>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</si>
  <si>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</si>
  <si>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</si>
  <si>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</si>
  <si>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</si>
  <si>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</si>
  <si>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</si>
  <si>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</si>
  <si>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</si>
  <si>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</si>
  <si>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</si>
  <si>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</si>
  <si>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</si>
  <si>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</si>
  <si>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</si>
  <si>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</si>
  <si>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</si>
  <si>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</si>
  <si>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</si>
  <si>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</si>
  <si>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</si>
  <si>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</si>
  <si>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</si>
  <si>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</si>
  <si>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</si>
  <si>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</si>
  <si>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</si>
  <si>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</si>
  <si>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</si>
  <si>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</si>
  <si>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</si>
  <si>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</si>
  <si>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</si>
  <si>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</si>
  <si>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</si>
  <si>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</si>
  <si>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</si>
  <si>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</si>
  <si>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</si>
  <si>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</si>
  <si>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</si>
  <si>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</si>
  <si>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</si>
  <si>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</si>
  <si>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</si>
  <si>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</si>
  <si>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</si>
  <si>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</si>
  <si>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</si>
  <si>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</si>
  <si>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</si>
  <si>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</si>
  <si>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</si>
  <si>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</si>
  <si>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</si>
  <si>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</si>
  <si>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</si>
  <si>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</si>
  <si>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</si>
  <si>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</si>
  <si>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</si>
  <si>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</si>
  <si>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</si>
  <si>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</si>
  <si>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</si>
  <si>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</si>
  <si>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</si>
  <si>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</si>
  <si>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</si>
  <si>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</si>
  <si>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</si>
  <si>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</si>
  <si>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</si>
  <si>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</si>
  <si>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</si>
  <si>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</si>
  <si>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</si>
  <si>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</si>
  <si>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</si>
  <si>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</si>
  <si>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</si>
  <si>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</si>
  <si>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</si>
  <si>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</si>
  <si>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</si>
  <si>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</si>
  <si>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</si>
  <si>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</si>
  <si>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</si>
  <si>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</si>
  <si>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</si>
  <si>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</si>
  <si>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</si>
  <si>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</si>
  <si>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</si>
  <si>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</si>
  <si>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</si>
  <si>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</si>
  <si>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</si>
  <si>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</si>
  <si>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</si>
  <si>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</si>
  <si>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</si>
  <si>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</si>
  <si>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</si>
  <si>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</si>
  <si>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</si>
  <si>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</si>
  <si>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</si>
  <si>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</si>
  <si>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</si>
  <si>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</si>
  <si>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</si>
  <si>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</si>
  <si>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</si>
  <si>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</si>
  <si>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</si>
  <si>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</si>
  <si>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</si>
  <si>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</si>
  <si>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</si>
  <si>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</si>
  <si>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</si>
  <si>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</si>
  <si>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</si>
  <si>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</si>
  <si>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</si>
  <si>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</si>
  <si>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</si>
  <si>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</si>
  <si>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</si>
  <si>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</si>
  <si>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</si>
  <si>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</si>
  <si>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</si>
  <si>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</si>
  <si>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</si>
  <si>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</si>
  <si>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</si>
  <si>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</si>
  <si>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</si>
  <si>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</si>
  <si>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</si>
  <si>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</si>
  <si>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</si>
  <si>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</si>
  <si>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</si>
  <si>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</si>
  <si>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</si>
  <si>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</si>
  <si>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</si>
  <si>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</si>
  <si>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</si>
  <si>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</si>
  <si>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</si>
  <si>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</si>
  <si>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</si>
  <si>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</si>
  <si>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</si>
  <si>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</si>
  <si>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</si>
  <si>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</si>
  <si>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</si>
  <si>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</si>
  <si>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</si>
  <si>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</si>
  <si>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</si>
  <si>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</si>
  <si>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</si>
  <si>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</si>
  <si>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</si>
  <si>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</si>
  <si>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</si>
  <si>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</si>
  <si>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</si>
  <si>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</si>
  <si>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</si>
  <si>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</si>
  <si>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</si>
  <si>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</si>
  <si>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</si>
  <si>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</si>
  <si>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</si>
  <si>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</si>
  <si>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</si>
  <si>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</si>
  <si>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</si>
  <si>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</si>
  <si>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</si>
  <si>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</si>
  <si>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</si>
  <si>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</si>
  <si>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</si>
  <si>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</si>
  <si>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</si>
  <si>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</si>
  <si>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</si>
  <si>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</si>
  <si>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</si>
  <si>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</si>
  <si>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</si>
  <si>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</si>
  <si>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</si>
  <si>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</si>
  <si>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</si>
  <si>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</si>
  <si>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</si>
  <si>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</si>
  <si>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</si>
  <si>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</si>
  <si>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</si>
  <si>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</si>
  <si>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</si>
  <si>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</si>
  <si>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</si>
  <si>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</si>
  <si>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</si>
  <si>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</si>
  <si>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</si>
  <si>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</si>
  <si>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</si>
  <si>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</si>
  <si>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</si>
  <si>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</si>
  <si>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</si>
  <si>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</si>
  <si>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</si>
  <si>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</si>
  <si>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</si>
  <si>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</si>
  <si>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</si>
  <si>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</si>
  <si>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</si>
  <si>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</si>
  <si>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</si>
  <si>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</si>
  <si>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</si>
  <si>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</si>
  <si>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</si>
  <si>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</si>
  <si>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</si>
  <si>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</si>
  <si>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</si>
  <si>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</si>
  <si>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</si>
  <si>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</si>
  <si>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</si>
  <si>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</si>
  <si>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</si>
  <si>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</si>
  <si>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</si>
  <si>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</si>
  <si>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</si>
  <si>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</si>
  <si>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</si>
  <si>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</si>
  <si>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</si>
  <si>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</si>
  <si>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</si>
  <si>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</si>
  <si>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</si>
  <si>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</si>
  <si>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</si>
  <si>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</si>
  <si>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</si>
  <si>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</si>
  <si>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</si>
  <si>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</si>
  <si>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</si>
  <si>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</si>
  <si>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</si>
  <si>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</si>
  <si>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</si>
  <si>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</si>
  <si>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</si>
  <si>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</si>
  <si>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</si>
  <si>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</si>
  <si>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</si>
  <si>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</si>
  <si>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</si>
  <si>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</si>
  <si>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</si>
  <si>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</si>
  <si>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</si>
  <si>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</si>
  <si>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</si>
  <si>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</si>
  <si>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</si>
  <si>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</si>
  <si>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</si>
  <si>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</si>
  <si>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</si>
  <si>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</si>
  <si>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</si>
  <si>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</si>
  <si>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</si>
  <si>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</si>
  <si>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</si>
  <si>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</si>
  <si>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</si>
  <si>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</si>
  <si>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</si>
  <si>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</si>
  <si>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</si>
  <si>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</si>
  <si>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</si>
  <si>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</si>
  <si>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</si>
  <si>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</si>
  <si>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</si>
  <si>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</si>
  <si>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</si>
  <si>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</si>
  <si>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</si>
  <si>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</si>
  <si>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</si>
  <si>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</si>
  <si>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</si>
  <si>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</si>
  <si>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</si>
  <si>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</si>
  <si>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</si>
  <si>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</si>
  <si>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</si>
  <si>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</si>
  <si>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</si>
  <si>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</si>
  <si>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</si>
  <si>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</si>
  <si>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</si>
  <si>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</si>
  <si>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</si>
  <si>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</si>
  <si>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</si>
  <si>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</si>
  <si>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</si>
  <si>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</si>
  <si>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</si>
  <si>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</si>
  <si>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</si>
  <si>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</si>
  <si>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</si>
  <si>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</si>
  <si>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</si>
  <si>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</si>
  <si>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</si>
  <si>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</si>
  <si>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</si>
  <si>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</si>
  <si>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</si>
  <si>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</si>
  <si>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</si>
  <si>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</si>
  <si>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</si>
  <si>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</si>
  <si>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</si>
  <si>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</si>
  <si>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</si>
  <si>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</si>
  <si>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</si>
  <si>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</si>
  <si>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</si>
  <si>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</si>
  <si>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</si>
  <si>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</si>
  <si>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</si>
  <si>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</si>
  <si>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</si>
  <si>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</si>
  <si>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</si>
  <si>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</si>
  <si>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</si>
  <si>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</si>
  <si>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</si>
  <si>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</si>
  <si>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</si>
  <si>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</si>
  <si>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</si>
  <si>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</si>
  <si>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</si>
  <si>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</si>
  <si>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</si>
  <si>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</si>
  <si>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</si>
  <si>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</si>
  <si>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</si>
  <si>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</si>
  <si>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</si>
  <si>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</si>
  <si>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</si>
  <si>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</si>
  <si>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</si>
  <si>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</si>
  <si>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</si>
  <si>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</si>
  <si>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</si>
  <si>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</si>
  <si>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</si>
  <si>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</si>
  <si>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</si>
  <si>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</si>
  <si>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</si>
  <si>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</si>
  <si>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</si>
  <si>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</si>
  <si>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</si>
  <si>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</si>
  <si>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</si>
  <si>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</si>
  <si>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</si>
  <si>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</si>
  <si>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</si>
  <si>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</si>
  <si>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</si>
  <si>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</si>
  <si>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</si>
  <si>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</si>
  <si>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</si>
  <si>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</si>
  <si>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</si>
  <si>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</si>
  <si>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</si>
  <si>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</si>
  <si>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</si>
  <si>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</si>
  <si>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</si>
  <si>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</si>
  <si>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</si>
  <si>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</si>
  <si>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</si>
  <si>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</si>
  <si>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</si>
  <si>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</si>
  <si>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</si>
  <si>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</si>
  <si>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</si>
  <si>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</si>
  <si>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</si>
  <si>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</si>
  <si>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</si>
  <si>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</si>
  <si>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</si>
  <si>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</si>
  <si>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</si>
  <si>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</si>
  <si>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</si>
  <si>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</si>
  <si>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</si>
  <si>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</si>
  <si>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</si>
  <si>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</si>
  <si>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</si>
  <si>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</si>
  <si>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</si>
  <si>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</si>
  <si>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</si>
  <si>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</si>
  <si>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</si>
  <si>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</si>
  <si>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</si>
  <si>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</si>
  <si>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</si>
  <si>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</si>
  <si>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</si>
  <si>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</si>
  <si>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</si>
  <si>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</si>
  <si>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</si>
  <si>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</si>
  <si>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</si>
  <si>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</si>
  <si>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</si>
  <si>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</si>
  <si>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</si>
  <si>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</si>
  <si>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</si>
  <si>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</si>
  <si>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</si>
  <si>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</si>
  <si>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</si>
  <si>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</si>
  <si>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</si>
  <si>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</si>
  <si>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</si>
  <si>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</si>
  <si>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</si>
  <si>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</si>
  <si>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</si>
  <si>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</si>
  <si>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</si>
  <si>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</si>
  <si>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</si>
  <si>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</si>
  <si>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</si>
  <si>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</si>
  <si>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</si>
  <si>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</si>
  <si>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</si>
  <si>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</si>
  <si>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</si>
  <si>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</si>
  <si>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</si>
  <si>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</si>
  <si>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</si>
  <si>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</si>
  <si>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</si>
  <si>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</si>
  <si>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</si>
  <si>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</si>
  <si>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</si>
  <si>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</si>
  <si>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</si>
  <si>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</si>
  <si>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</si>
  <si>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</si>
  <si>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</si>
  <si>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</si>
  <si>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</si>
  <si>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</si>
  <si>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</si>
  <si>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</si>
  <si>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</si>
  <si>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</si>
  <si>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</si>
  <si>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</si>
  <si>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</si>
  <si>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</si>
  <si>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</si>
  <si>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</si>
  <si>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</si>
  <si>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</si>
  <si>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</si>
  <si>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</si>
  <si>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</si>
  <si>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</si>
  <si>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</si>
  <si>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</si>
  <si>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</si>
  <si>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</si>
  <si>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</si>
  <si>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</si>
  <si>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</si>
  <si>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</si>
  <si>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</si>
  <si>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</si>
  <si>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</si>
  <si>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</si>
  <si>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</si>
  <si>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</si>
  <si>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</si>
  <si>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</si>
  <si>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</si>
  <si>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</si>
  <si>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</si>
  <si>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</si>
  <si>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</si>
  <si>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</si>
  <si>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</si>
  <si>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</si>
  <si>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</si>
  <si>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</si>
  <si>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</si>
  <si>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</si>
  <si>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</si>
  <si>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</si>
  <si>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</si>
  <si>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</si>
  <si>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</si>
  <si>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</si>
  <si>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</si>
  <si>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</si>
  <si>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</si>
  <si>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</si>
  <si>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</si>
  <si>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</si>
  <si>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</si>
  <si>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</si>
  <si>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</si>
  <si>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</si>
  <si>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</si>
  <si>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</si>
  <si>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</si>
  <si>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</si>
  <si>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</si>
  <si>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</si>
  <si>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</si>
  <si>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</si>
  <si>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</si>
  <si>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</si>
  <si>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</si>
  <si>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</si>
  <si>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</si>
  <si>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</si>
  <si>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</si>
  <si>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</si>
  <si>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</si>
  <si>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</si>
  <si>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</si>
  <si>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</si>
  <si>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</si>
  <si>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</si>
  <si>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</si>
  <si>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</si>
  <si>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</si>
  <si>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</si>
  <si>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</si>
  <si>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</si>
  <si>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</si>
  <si>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</si>
  <si>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</si>
  <si>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</si>
  <si>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</si>
  <si>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</si>
  <si>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</si>
  <si>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</si>
  <si>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</si>
  <si>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</si>
  <si>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</si>
  <si>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</si>
  <si>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</si>
  <si>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</si>
  <si>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</si>
  <si>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</si>
  <si>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</si>
  <si>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</si>
  <si>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</si>
  <si>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</si>
  <si>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</si>
  <si>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</si>
  <si>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</si>
  <si>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</si>
  <si>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</si>
  <si>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</si>
  <si>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</si>
  <si>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</si>
  <si>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</si>
  <si>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</si>
  <si>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</si>
  <si>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</si>
  <si>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</si>
  <si>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</si>
  <si>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</si>
  <si>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</si>
  <si>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</si>
  <si>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</si>
  <si>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</si>
  <si>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</si>
  <si>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</si>
  <si>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</si>
  <si>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</si>
  <si>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</si>
  <si>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</si>
  <si>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</si>
  <si>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</si>
  <si>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</si>
  <si>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</si>
  <si>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</si>
  <si>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</si>
  <si>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</si>
  <si>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</si>
  <si>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</si>
  <si>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</si>
  <si>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</si>
  <si>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</si>
  <si>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</si>
  <si>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</si>
  <si>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</si>
  <si>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</si>
  <si>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</si>
  <si>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</si>
  <si>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</si>
  <si>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</si>
  <si>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</si>
  <si>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</si>
  <si>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</si>
  <si>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</si>
  <si>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</si>
  <si>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</si>
  <si>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</si>
  <si>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</si>
  <si>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</si>
  <si>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</si>
  <si>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</si>
  <si>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</si>
  <si>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</si>
  <si>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</si>
  <si>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</si>
  <si>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</si>
  <si>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</si>
  <si>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</si>
  <si>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</si>
  <si>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</si>
  <si>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</si>
  <si>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</si>
  <si>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</si>
  <si>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</si>
  <si>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</si>
  <si>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</si>
  <si>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</si>
  <si>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</si>
  <si>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</si>
  <si>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</si>
  <si>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</si>
  <si>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</si>
  <si>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</si>
  <si>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</si>
  <si>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</si>
  <si>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</si>
  <si>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</si>
  <si>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</si>
  <si>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</si>
  <si>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</si>
  <si>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</si>
  <si>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</si>
  <si>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</si>
  <si>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</si>
  <si>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</si>
  <si>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</si>
  <si>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</si>
  <si>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</si>
  <si>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</si>
  <si>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</si>
  <si>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</si>
  <si>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</si>
  <si>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</si>
  <si>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</si>
  <si>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</si>
  <si>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</si>
  <si>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</si>
  <si>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</si>
  <si>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</si>
  <si>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</si>
  <si>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</si>
  <si>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</si>
  <si>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</si>
  <si>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</si>
  <si>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</si>
  <si>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</si>
  <si>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</si>
  <si>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</si>
  <si>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</si>
  <si>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</si>
  <si>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</si>
  <si>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</si>
  <si>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</si>
  <si>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</si>
  <si>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</si>
  <si>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</si>
  <si>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</si>
  <si>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</si>
  <si>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</si>
  <si>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</si>
  <si>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</si>
  <si>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</si>
  <si>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</si>
  <si>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</si>
  <si>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</si>
  <si>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</si>
  <si>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</si>
  <si>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</si>
  <si>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</si>
  <si>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</si>
  <si>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</si>
  <si>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</si>
  <si>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</si>
  <si>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</si>
  <si>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</si>
  <si>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</si>
  <si>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</si>
  <si>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</si>
  <si>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</si>
  <si>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</si>
  <si>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</si>
  <si>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</si>
  <si>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</si>
  <si>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</si>
  <si>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</si>
  <si>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</si>
  <si>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</si>
  <si>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</si>
  <si>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</si>
  <si>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</si>
  <si>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</si>
  <si>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</si>
  <si>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</si>
  <si>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</si>
  <si>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</si>
  <si>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</si>
  <si>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</si>
  <si>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</si>
  <si>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</si>
  <si>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</si>
  <si>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</si>
  <si>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</si>
  <si>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</si>
  <si>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</si>
  <si>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</si>
  <si>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</si>
  <si>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</si>
  <si>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</si>
  <si>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</si>
  <si>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</si>
  <si>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</si>
  <si>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</si>
  <si>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</si>
  <si>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</si>
  <si>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</si>
  <si>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</si>
  <si>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</si>
  <si>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</si>
  <si>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</si>
  <si>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</si>
  <si>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</si>
  <si>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</si>
  <si>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</si>
  <si>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</si>
  <si>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</si>
  <si>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</si>
  <si>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</si>
  <si>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</si>
  <si>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</si>
  <si>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</si>
  <si>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</si>
  <si>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</si>
  <si>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</si>
  <si>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</si>
  <si>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</si>
  <si>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</si>
  <si>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</si>
  <si>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</si>
  <si>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</si>
  <si>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</si>
  <si>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</si>
  <si>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</si>
  <si>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</si>
  <si>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</si>
  <si>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</si>
  <si>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</si>
  <si>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</si>
  <si>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</si>
  <si>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</si>
  <si>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</si>
  <si>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</si>
  <si>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</si>
  <si>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</si>
  <si>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</si>
  <si>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</si>
  <si>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</si>
  <si>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</si>
  <si>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</si>
  <si>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</si>
  <si>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</si>
  <si>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</si>
  <si>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</si>
  <si>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</si>
  <si>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</si>
  <si>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</si>
  <si>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</si>
  <si>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</si>
  <si>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</si>
  <si>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</si>
  <si>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</si>
  <si>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</si>
  <si>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</si>
  <si>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</si>
  <si>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</si>
  <si>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</si>
  <si>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</si>
  <si>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</si>
  <si>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</si>
  <si>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</si>
  <si>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</si>
  <si>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</si>
  <si>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</si>
  <si>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</si>
  <si>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</si>
  <si>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</si>
  <si>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</si>
  <si>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</si>
  <si>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</si>
  <si>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</si>
  <si>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</si>
  <si>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</si>
  <si>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</si>
  <si>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</si>
  <si>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</si>
  <si>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</si>
  <si>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</si>
  <si>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</si>
  <si>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</si>
  <si>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</si>
  <si>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</si>
  <si>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</si>
  <si>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</si>
  <si>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</si>
  <si>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</si>
  <si>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</si>
  <si>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</si>
  <si>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</si>
  <si>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</si>
  <si>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</si>
  <si>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</si>
  <si>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</si>
  <si>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</si>
  <si>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</si>
  <si>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</si>
  <si>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</si>
  <si>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</si>
  <si>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</si>
  <si>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</si>
  <si>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</si>
  <si>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</si>
  <si>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</si>
  <si>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</si>
  <si>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</si>
  <si>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</si>
  <si>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</si>
  <si>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</si>
  <si>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</si>
  <si>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</si>
  <si>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</si>
  <si>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</si>
  <si>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</si>
  <si>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</si>
  <si>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</si>
  <si>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</si>
  <si>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</si>
  <si>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</si>
  <si>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</si>
  <si>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</si>
  <si>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</si>
  <si>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</si>
  <si>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</si>
  <si>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</si>
  <si>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</si>
  <si>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</si>
  <si>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</si>
  <si>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</si>
  <si>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</si>
  <si>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</si>
  <si>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</si>
  <si>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</si>
  <si>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</si>
  <si>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</si>
  <si>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</si>
  <si>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</si>
  <si>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</si>
  <si>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</si>
  <si>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</si>
  <si>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</si>
  <si>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</si>
  <si>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</si>
  <si>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</si>
  <si>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</si>
  <si>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</si>
  <si>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</si>
  <si>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</si>
  <si>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</si>
  <si>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</si>
  <si>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</si>
  <si>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</si>
  <si>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</si>
  <si>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</si>
  <si>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</si>
  <si>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</si>
  <si>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</si>
  <si>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</si>
  <si>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</si>
  <si>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</si>
  <si>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</si>
  <si>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</si>
  <si>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</si>
  <si>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</si>
  <si>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</si>
  <si>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</si>
  <si>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</si>
  <si>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</si>
  <si>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</si>
  <si>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</si>
  <si>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</si>
  <si>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</si>
  <si>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</si>
  <si>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</si>
  <si>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</si>
  <si>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</si>
  <si>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</si>
  <si>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</si>
  <si>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</si>
  <si>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</si>
  <si>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</si>
  <si>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</si>
  <si>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</si>
  <si>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</si>
  <si>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</si>
  <si>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</si>
  <si>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</si>
  <si>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</si>
  <si>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</si>
  <si>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</si>
  <si>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</si>
  <si>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</si>
  <si>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</si>
  <si>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</si>
  <si>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</si>
  <si>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</si>
  <si>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</si>
  <si>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</si>
  <si>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</si>
  <si>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</si>
  <si>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</si>
  <si>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</si>
  <si>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</si>
  <si>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</si>
  <si>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</si>
  <si>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</si>
  <si>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</si>
  <si>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</si>
  <si>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</si>
  <si>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</si>
  <si>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</si>
  <si>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</si>
  <si>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</si>
  <si>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</si>
  <si>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</si>
  <si>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</si>
  <si>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</si>
  <si>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</si>
  <si>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</si>
  <si>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</si>
  <si>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</si>
  <si>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</si>
  <si>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</si>
  <si>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</si>
  <si>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</si>
  <si>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</si>
  <si>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</si>
  <si>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</si>
  <si>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</si>
  <si>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</si>
  <si>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</si>
  <si>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</si>
  <si>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</si>
  <si>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</si>
  <si>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</si>
  <si>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</si>
  <si>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</si>
  <si>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</si>
  <si>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</si>
  <si>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</si>
  <si>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</si>
  <si>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</si>
  <si>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</si>
  <si>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</si>
  <si>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</si>
  <si>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</si>
  <si>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</si>
  <si>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</si>
  <si>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</si>
  <si>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</si>
  <si>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</si>
  <si>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</si>
  <si>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</si>
  <si>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</si>
  <si>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</si>
  <si>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</si>
  <si>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</si>
  <si>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</si>
  <si>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</si>
  <si>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</si>
  <si>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</si>
  <si>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</si>
  <si>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</si>
  <si>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</si>
  <si>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</si>
  <si>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</si>
  <si>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</si>
  <si>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</si>
  <si>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</si>
  <si>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</si>
  <si>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</si>
  <si>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</si>
  <si>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</si>
  <si>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</si>
  <si>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</si>
  <si>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</si>
  <si>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</si>
  <si>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</si>
  <si>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</si>
  <si>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</si>
  <si>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</si>
  <si>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</si>
  <si>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</si>
  <si>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</si>
  <si>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</si>
  <si>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</si>
  <si>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</si>
  <si>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</si>
  <si>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</si>
  <si>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</si>
  <si>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</si>
  <si>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</si>
  <si>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</si>
  <si>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</si>
  <si>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</si>
  <si>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</si>
  <si>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</si>
  <si>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</si>
  <si>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</si>
  <si>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</si>
  <si>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</si>
  <si>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</si>
  <si>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</si>
  <si>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</si>
  <si>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</si>
  <si>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</si>
  <si>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</si>
  <si>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</si>
  <si>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</si>
  <si>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</si>
  <si>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</si>
  <si>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</si>
  <si>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</si>
  <si>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</si>
  <si>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</si>
  <si>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</si>
  <si>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</si>
  <si>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</si>
  <si>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</si>
  <si>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</si>
  <si>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</si>
  <si>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</si>
  <si>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</si>
  <si>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</si>
  <si>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</si>
  <si>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</si>
  <si>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</si>
  <si>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</si>
  <si>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</si>
  <si>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</si>
  <si>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</si>
  <si>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</si>
  <si>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</si>
  <si>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</si>
  <si>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</si>
  <si>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</si>
  <si>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</si>
  <si>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</si>
  <si>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</si>
  <si>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</si>
  <si>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</si>
  <si>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</si>
  <si>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</si>
  <si>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</si>
  <si>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</si>
  <si>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</si>
  <si>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</si>
  <si>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</si>
  <si>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</si>
  <si>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</si>
  <si>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</si>
  <si>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</si>
  <si>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</si>
  <si>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</si>
  <si>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</si>
  <si>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</si>
  <si>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</si>
  <si>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</si>
  <si>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</si>
  <si>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</si>
  <si>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</si>
  <si>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</si>
  <si>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</si>
  <si>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</si>
  <si>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</si>
  <si>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</si>
  <si>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</si>
  <si>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</si>
  <si>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</si>
  <si>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</si>
  <si>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</si>
  <si>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</si>
  <si>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</si>
  <si>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</si>
  <si>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</si>
  <si>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</si>
  <si>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</si>
  <si>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</si>
  <si>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</si>
  <si>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</si>
  <si>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</si>
  <si>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</si>
  <si>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</si>
  <si>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</si>
  <si>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</si>
  <si>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</si>
  <si>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</si>
  <si>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</si>
  <si>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</si>
  <si>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</si>
  <si>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</si>
  <si>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</si>
  <si>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</si>
  <si>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</si>
  <si>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</si>
  <si>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</si>
  <si>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</si>
  <si>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</si>
  <si>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</si>
  <si>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</si>
  <si>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</si>
  <si>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</si>
  <si>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</si>
  <si>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</si>
  <si>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</si>
  <si>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</si>
  <si>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</si>
  <si>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</si>
  <si>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</si>
  <si>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</si>
  <si>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</si>
  <si>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</si>
  <si>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</si>
  <si>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</si>
  <si>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</si>
  <si>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</si>
  <si>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</si>
  <si>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</si>
  <si>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</si>
  <si>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</si>
  <si>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</si>
  <si>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</si>
  <si>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</si>
  <si>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</si>
  <si>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</si>
  <si>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</si>
  <si>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</si>
  <si>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</si>
  <si>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</si>
  <si>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</si>
  <si>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</si>
  <si>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</si>
  <si>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</si>
  <si>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</si>
  <si>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</si>
  <si>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</si>
  <si>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</si>
  <si>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</si>
  <si>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</si>
  <si>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</si>
  <si>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</si>
  <si>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</si>
  <si>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</si>
  <si>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</si>
  <si>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</si>
  <si>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</si>
  <si>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</si>
  <si>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</si>
  <si>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</si>
  <si>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</si>
  <si>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</si>
  <si>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</si>
  <si>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</si>
  <si>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</si>
  <si>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</si>
  <si>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</si>
  <si>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</si>
  <si>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</si>
  <si>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</si>
  <si>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</si>
  <si>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</si>
  <si>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</si>
  <si>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</si>
  <si>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</si>
  <si>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</si>
  <si>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</si>
  <si>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</si>
  <si>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</si>
  <si>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</si>
  <si>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</si>
  <si>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</si>
  <si>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</si>
  <si>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</si>
  <si>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</si>
  <si>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</si>
  <si>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</si>
  <si>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</si>
  <si>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</si>
  <si>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</si>
  <si>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</si>
  <si>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</si>
  <si>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</si>
  <si>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</si>
  <si>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</si>
  <si>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</si>
  <si>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</si>
  <si>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</si>
  <si>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</si>
  <si>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</si>
  <si>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</si>
  <si>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</si>
  <si>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</si>
  <si>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</si>
  <si>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</si>
  <si>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</si>
  <si>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</si>
  <si>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</si>
  <si>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</si>
  <si>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</si>
  <si>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</si>
  <si>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</si>
  <si>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</si>
  <si>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</si>
  <si>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</si>
  <si>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</si>
  <si>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</si>
  <si>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</si>
  <si>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</si>
  <si>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</si>
  <si>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</si>
  <si>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</si>
  <si>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</si>
  <si>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</si>
  <si>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</si>
  <si>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</si>
  <si>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</si>
  <si>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</si>
  <si>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</si>
  <si>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</si>
  <si>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</si>
  <si>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</si>
  <si>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</si>
  <si>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</si>
  <si>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</si>
  <si>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</si>
  <si>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</si>
  <si>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</si>
  <si>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</si>
  <si>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</si>
  <si>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</si>
  <si>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</si>
  <si>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</si>
  <si>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</si>
  <si>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</si>
  <si>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</si>
  <si>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</si>
  <si>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</si>
  <si>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</si>
  <si>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</si>
  <si>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</si>
  <si>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</si>
  <si>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</si>
  <si>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</si>
  <si>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</si>
  <si>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</si>
  <si>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</si>
  <si>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</si>
  <si>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</si>
  <si>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</si>
  <si>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</si>
  <si>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</si>
  <si>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</si>
  <si>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</si>
  <si>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</si>
  <si>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</si>
  <si>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</si>
  <si>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</si>
  <si>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</si>
  <si>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</si>
  <si>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</si>
  <si>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</si>
  <si>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</si>
  <si>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</si>
  <si>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</si>
  <si>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</si>
  <si>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</si>
  <si>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</si>
  <si>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</si>
  <si>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</si>
  <si>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</si>
  <si>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</si>
  <si>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</si>
  <si>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</si>
  <si>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</si>
  <si>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</si>
  <si>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</si>
  <si>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</si>
  <si>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</si>
  <si>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</si>
  <si>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</si>
  <si>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</si>
  <si>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</si>
  <si>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</si>
  <si>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</si>
  <si>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</si>
  <si>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</si>
  <si>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</si>
  <si>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</si>
  <si>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</si>
  <si>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</si>
  <si>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</si>
  <si>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</si>
  <si>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</si>
  <si>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</si>
  <si>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</si>
  <si>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</si>
  <si>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</si>
  <si>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</si>
  <si>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</si>
  <si>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</si>
  <si>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</si>
  <si>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</si>
  <si>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</si>
  <si>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</si>
  <si>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</si>
  <si>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</si>
  <si>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</si>
  <si>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</si>
  <si>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</si>
  <si>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</si>
  <si>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</si>
  <si>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</si>
  <si>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</si>
  <si>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</si>
  <si>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</si>
  <si>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</si>
  <si>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</si>
  <si>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</si>
  <si>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</si>
  <si>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</si>
  <si>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</si>
  <si>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</si>
  <si>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</si>
  <si>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</si>
  <si>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</si>
  <si>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</si>
  <si>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</si>
  <si>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</si>
  <si>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</si>
  <si>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</si>
  <si>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</si>
  <si>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</si>
  <si>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</si>
  <si>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</si>
  <si>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</si>
  <si>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</si>
  <si>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</si>
  <si>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</si>
  <si>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</si>
  <si>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</si>
  <si>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</si>
  <si>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</si>
  <si>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</si>
  <si>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</si>
  <si>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</si>
  <si>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</si>
  <si>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</si>
  <si>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</si>
  <si>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</si>
  <si>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</si>
  <si>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</si>
  <si>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</si>
  <si>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</si>
  <si>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</si>
  <si>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</si>
  <si>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</si>
  <si>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</si>
  <si>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</si>
  <si>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</si>
  <si>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</si>
  <si>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</si>
  <si>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</si>
  <si>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</si>
  <si>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</si>
  <si>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</si>
  <si>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</si>
  <si>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</si>
  <si>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</si>
  <si>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</si>
  <si>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</si>
  <si>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</si>
  <si>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</si>
  <si>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</si>
  <si>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</si>
  <si>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</si>
  <si>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</si>
  <si>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</si>
  <si>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</si>
  <si>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</si>
  <si>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</si>
  <si>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</si>
  <si>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</si>
  <si>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</si>
  <si>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</si>
  <si>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</si>
  <si>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</si>
  <si>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</si>
  <si>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</si>
  <si>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</si>
  <si>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</si>
  <si>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</si>
  <si>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</si>
  <si>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</si>
  <si>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</si>
  <si>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</si>
  <si>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</si>
  <si>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</si>
  <si>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</si>
  <si>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</si>
  <si>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</si>
  <si>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</si>
  <si>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</si>
  <si>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</si>
  <si>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</si>
  <si>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</si>
  <si>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</si>
  <si>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</si>
  <si>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</si>
  <si>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</si>
  <si>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</si>
  <si>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</si>
  <si>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</si>
  <si>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</si>
  <si>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</si>
  <si>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</si>
  <si>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</si>
  <si>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</si>
  <si>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</si>
  <si>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</si>
  <si>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</si>
  <si>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</si>
  <si>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</si>
  <si>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</si>
  <si>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</si>
  <si>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</si>
  <si>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</si>
  <si>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</si>
  <si>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</si>
  <si>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</si>
  <si>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</si>
  <si>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</si>
  <si>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</si>
  <si>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</si>
  <si>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</si>
  <si>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</si>
  <si>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</si>
  <si>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</si>
  <si>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</si>
  <si>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</si>
  <si>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</si>
  <si>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</si>
  <si>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</si>
  <si>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</si>
  <si>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</si>
  <si>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</si>
  <si>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</si>
  <si>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</si>
  <si>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</si>
  <si>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</si>
  <si>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</si>
  <si>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</si>
  <si>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</si>
  <si>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</si>
  <si>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</si>
  <si>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</si>
  <si>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</si>
  <si>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</si>
  <si>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</si>
  <si>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</si>
  <si>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</si>
  <si>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</si>
  <si>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</si>
  <si>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</si>
  <si>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</si>
  <si>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</si>
  <si>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</si>
  <si>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</si>
  <si>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</si>
  <si>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</si>
  <si>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</si>
  <si>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</si>
  <si>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</si>
  <si>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</si>
  <si>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</si>
  <si>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</si>
  <si>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</si>
  <si>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</si>
  <si>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</si>
  <si>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</si>
  <si>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</si>
  <si>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</si>
  <si>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</si>
  <si>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</si>
  <si>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</si>
  <si>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</si>
  <si>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</si>
  <si>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</si>
  <si>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</si>
  <si>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</si>
  <si>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</si>
  <si>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</si>
  <si>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</si>
  <si>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</si>
  <si>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</si>
  <si>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</si>
  <si>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</si>
  <si>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</si>
  <si>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</si>
  <si>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</si>
  <si>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</si>
  <si>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</si>
  <si>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</si>
  <si>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</si>
  <si>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</si>
  <si>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</si>
  <si>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</si>
  <si>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</si>
  <si>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</si>
  <si>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</si>
  <si>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</si>
  <si>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</si>
  <si>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</si>
  <si>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</si>
  <si>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</si>
  <si>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</si>
  <si>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</si>
  <si>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</si>
  <si>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</si>
  <si>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</si>
  <si>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</si>
  <si>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</si>
  <si>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</si>
  <si>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</si>
  <si>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</si>
  <si>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</si>
  <si>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</si>
  <si>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</si>
  <si>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</si>
  <si>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</si>
  <si>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</si>
  <si>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</si>
  <si>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</si>
  <si>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</si>
  <si>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</si>
  <si>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</si>
  <si>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</si>
  <si>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</si>
  <si>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</si>
  <si>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</si>
  <si>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</si>
  <si>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</si>
  <si>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</si>
  <si>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</si>
  <si>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</si>
  <si>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</si>
  <si>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</si>
  <si>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</si>
  <si>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</si>
  <si>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</si>
  <si>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</si>
  <si>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</si>
  <si>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</si>
  <si>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</si>
  <si>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</si>
  <si>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</si>
  <si>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</si>
  <si>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</si>
  <si>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</si>
  <si>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</si>
  <si>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</si>
  <si>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</si>
  <si>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</si>
  <si>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</si>
  <si>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</si>
  <si>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</si>
  <si>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</si>
  <si>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</si>
  <si>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</si>
  <si>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</si>
  <si>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</si>
  <si>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</si>
  <si>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</si>
  <si>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</si>
  <si>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</si>
  <si>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</si>
  <si>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</si>
  <si>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</si>
  <si>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</si>
  <si>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</si>
  <si>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</si>
  <si>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</si>
  <si>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</si>
  <si>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</si>
  <si>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</si>
  <si>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</si>
  <si>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</si>
  <si>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</si>
  <si>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</si>
  <si>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</si>
  <si>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</si>
  <si>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</si>
  <si>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</si>
  <si>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</si>
  <si>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</si>
  <si>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</si>
  <si>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</si>
  <si>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</si>
  <si>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</si>
  <si>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</si>
  <si>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</si>
  <si>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</si>
  <si>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</si>
  <si>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</si>
  <si>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</si>
  <si>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</si>
  <si>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</si>
  <si>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</si>
  <si>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</si>
  <si>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</si>
  <si>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</si>
  <si>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</si>
  <si>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</si>
  <si>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</si>
  <si>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</si>
  <si>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</si>
  <si>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</si>
  <si>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</si>
  <si>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</si>
  <si>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</si>
  <si>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</si>
  <si>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</si>
  <si>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</si>
  <si>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</si>
  <si>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</si>
  <si>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</si>
  <si>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</si>
  <si>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</si>
  <si>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</si>
  <si>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</si>
  <si>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</si>
  <si>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</si>
  <si>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</si>
  <si>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</si>
  <si>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</si>
  <si>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</si>
  <si>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</si>
  <si>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</si>
  <si>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</si>
  <si>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</si>
  <si>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</si>
  <si>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</si>
  <si>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</si>
  <si>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</si>
  <si>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</si>
  <si>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</si>
  <si>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</si>
  <si>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</si>
  <si>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</si>
  <si>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</si>
  <si>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</si>
  <si>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</si>
  <si>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</si>
  <si>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</si>
  <si>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</si>
  <si>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</si>
  <si>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</si>
  <si>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</si>
  <si>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</si>
  <si>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</si>
  <si>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</si>
  <si>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</si>
  <si>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</si>
  <si>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</si>
  <si>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</si>
  <si>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</si>
  <si>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</si>
  <si>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</si>
  <si>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</si>
  <si>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</si>
  <si>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</si>
  <si>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</si>
  <si>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</si>
  <si>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</si>
  <si>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</si>
  <si>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</si>
  <si>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</si>
  <si>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</si>
  <si>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</si>
  <si>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</si>
  <si>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</si>
  <si>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</si>
  <si>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</si>
  <si>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</si>
  <si>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</si>
  <si>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</si>
  <si>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</si>
  <si>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</si>
  <si>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</si>
  <si>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</si>
  <si>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</si>
  <si>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</si>
  <si>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</si>
  <si>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</si>
  <si>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</si>
  <si>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</si>
  <si>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</si>
  <si>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</si>
  <si>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</si>
  <si>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</si>
  <si>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</si>
  <si>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</si>
  <si>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</si>
  <si>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</si>
  <si>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</si>
  <si>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</si>
  <si>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</si>
  <si>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</si>
  <si>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</si>
  <si>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</si>
  <si>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</si>
  <si>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</si>
  <si>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</si>
  <si>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</si>
  <si>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</si>
  <si>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</si>
  <si>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</si>
  <si>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</si>
  <si>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</si>
  <si>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</si>
  <si>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</si>
  <si>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</si>
  <si>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</si>
  <si>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</si>
  <si>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</si>
  <si>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</si>
  <si>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</si>
  <si>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</si>
  <si>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</si>
  <si>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</si>
  <si>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</si>
  <si>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</si>
  <si>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</si>
  <si>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</si>
  <si>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</si>
  <si>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</si>
  <si>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</si>
  <si>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</si>
  <si>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</si>
  <si>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</si>
  <si>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</si>
  <si>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</si>
  <si>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</si>
  <si>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</si>
  <si>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</si>
  <si>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</si>
  <si>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</si>
  <si>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</si>
  <si>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</si>
  <si>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</si>
  <si>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</si>
  <si>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</si>
  <si>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</si>
  <si>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</si>
  <si>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</si>
  <si>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</si>
  <si>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</si>
  <si>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</si>
  <si>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</si>
  <si>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</si>
  <si>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</si>
  <si>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</si>
  <si>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</si>
  <si>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</si>
  <si>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</si>
  <si>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</si>
  <si>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</si>
  <si>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</si>
  <si>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</si>
  <si>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</si>
  <si>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</si>
  <si>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</si>
  <si>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</si>
  <si>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</si>
  <si>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</si>
  <si>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</si>
  <si>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</si>
  <si>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</si>
  <si>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</si>
  <si>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</si>
  <si>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</si>
  <si>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</si>
  <si>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</si>
  <si>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</si>
  <si>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</si>
  <si>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</si>
  <si>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</si>
  <si>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</si>
  <si>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</si>
  <si>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</si>
  <si>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</si>
  <si>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</si>
  <si>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</si>
  <si>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</si>
  <si>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</si>
  <si>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</si>
  <si>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</si>
  <si>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</si>
  <si>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</si>
  <si>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</si>
  <si>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</si>
  <si>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</si>
  <si>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</si>
  <si>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</si>
  <si>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</si>
  <si>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</si>
  <si>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</si>
  <si>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</si>
  <si>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</si>
  <si>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</si>
  <si>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</si>
  <si>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</si>
  <si>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</si>
  <si>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</si>
  <si>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</si>
  <si>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</si>
  <si>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</si>
  <si>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</si>
  <si>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</si>
  <si>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</si>
  <si>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</si>
  <si>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</si>
  <si>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</si>
  <si>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</si>
  <si>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</si>
  <si>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</si>
  <si>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</si>
  <si>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</si>
  <si>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</si>
  <si>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</si>
  <si>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</si>
  <si>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</si>
  <si>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</si>
  <si>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</si>
  <si>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</si>
  <si>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</si>
  <si>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</si>
  <si>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</si>
  <si>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</si>
  <si>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</si>
  <si>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</si>
  <si>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</si>
  <si>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</si>
  <si>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</si>
  <si>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</si>
  <si>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</si>
  <si>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</si>
  <si>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</si>
  <si>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</si>
  <si>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</si>
  <si>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</si>
  <si>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</si>
  <si>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</si>
  <si>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</si>
  <si>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</si>
  <si>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</si>
  <si>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</si>
  <si>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</si>
  <si>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</si>
  <si>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</si>
  <si>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</si>
  <si>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</si>
  <si>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</si>
  <si>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</si>
  <si>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</si>
  <si>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</si>
  <si>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</si>
  <si>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</si>
  <si>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</si>
  <si>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</si>
  <si>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</si>
  <si>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</si>
  <si>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</si>
  <si>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</si>
  <si>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</si>
  <si>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</si>
  <si>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</si>
  <si>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</si>
  <si>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</si>
  <si>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</si>
  <si>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</si>
  <si>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</si>
  <si>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</si>
  <si>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</si>
  <si>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</si>
  <si>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</si>
  <si>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</si>
  <si>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</si>
  <si>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</si>
  <si>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</si>
  <si>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</si>
  <si>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</si>
  <si>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</si>
  <si>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</si>
  <si>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</si>
  <si>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</si>
  <si>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</si>
  <si>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</si>
  <si>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</si>
  <si>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</si>
  <si>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</si>
  <si>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</si>
  <si>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</si>
  <si>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</si>
  <si>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</si>
  <si>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</si>
  <si>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</si>
  <si>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</si>
  <si>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</si>
  <si>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</si>
  <si>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</si>
  <si>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</si>
  <si>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</si>
  <si>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</si>
  <si>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</si>
  <si>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</si>
  <si>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</si>
  <si>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</si>
  <si>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</si>
  <si>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</si>
  <si>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</si>
  <si>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</si>
  <si>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</si>
  <si>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</si>
  <si>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</si>
  <si>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</si>
  <si>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</si>
  <si>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</si>
  <si>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</si>
  <si>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</si>
  <si>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</si>
  <si>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</si>
  <si>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</si>
  <si>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</si>
  <si>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</si>
  <si>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</si>
  <si>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</si>
  <si>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</si>
  <si>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</si>
  <si>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</si>
  <si>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</si>
  <si>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</si>
  <si>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</si>
  <si>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</si>
  <si>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</si>
  <si>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</si>
  <si>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</si>
  <si>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</si>
  <si>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</si>
  <si>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</si>
  <si>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</si>
  <si>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</si>
  <si>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</si>
  <si>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</si>
  <si>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</si>
  <si>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</si>
  <si>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</si>
  <si>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</si>
  <si>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</si>
  <si>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</si>
  <si>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</si>
  <si>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</si>
  <si>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</si>
  <si>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</si>
  <si>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</si>
  <si>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</si>
  <si>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</si>
  <si>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</si>
  <si>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</si>
  <si>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</si>
  <si>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</si>
  <si>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</si>
  <si>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</si>
  <si>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</si>
  <si>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</si>
  <si>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</si>
  <si>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</si>
  <si>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</si>
  <si>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</si>
  <si>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</si>
  <si>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</si>
  <si>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</si>
  <si>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</si>
  <si>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</si>
  <si>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</si>
  <si>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</si>
  <si>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</si>
  <si>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</si>
  <si>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</si>
  <si>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</si>
  <si>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</si>
  <si>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</si>
  <si>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</si>
  <si>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</si>
  <si>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</si>
  <si>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</si>
  <si>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</si>
  <si>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</si>
  <si>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</si>
  <si>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</si>
  <si>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</si>
  <si>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</si>
  <si>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</si>
  <si>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</si>
  <si>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</si>
  <si>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</si>
  <si>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</si>
  <si>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</si>
  <si>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</si>
  <si>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</si>
  <si>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</si>
  <si>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</si>
  <si>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</si>
  <si>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</si>
  <si>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</si>
  <si>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</si>
  <si>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</si>
  <si>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</si>
  <si>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</si>
  <si>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</si>
  <si>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</si>
  <si>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</si>
  <si>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</si>
  <si>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</si>
  <si>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</si>
  <si>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</si>
  <si>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</si>
  <si>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</si>
  <si>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</si>
  <si>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</si>
  <si>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</si>
  <si>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</si>
  <si>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</si>
  <si>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</si>
  <si>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</si>
  <si>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</si>
  <si>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</si>
  <si>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</si>
  <si>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</si>
  <si>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</si>
  <si>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</si>
  <si>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</si>
  <si>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</si>
  <si>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</si>
  <si>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</si>
  <si>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</si>
  <si>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</si>
  <si>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</si>
  <si>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</si>
  <si>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</si>
  <si>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</si>
  <si>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</si>
  <si>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</si>
  <si>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</si>
  <si>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</si>
  <si>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</si>
  <si>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</si>
  <si>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</si>
  <si>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</si>
  <si>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</si>
  <si>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</si>
  <si>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</si>
  <si>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</si>
  <si>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</si>
  <si>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</si>
  <si>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</si>
  <si>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</si>
  <si>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</si>
  <si>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</si>
  <si>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</si>
  <si>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</si>
  <si>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</si>
  <si>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</si>
  <si>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</si>
  <si>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</si>
  <si>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</si>
  <si>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</si>
  <si>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</si>
  <si>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</si>
  <si>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</si>
  <si>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</si>
  <si>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</si>
  <si>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</si>
  <si>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</si>
  <si>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</si>
  <si>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</si>
  <si>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</si>
  <si>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</si>
  <si>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</si>
  <si>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</si>
  <si>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</si>
  <si>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</si>
  <si>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</si>
  <si>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</si>
  <si>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</si>
  <si>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</si>
  <si>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</si>
  <si>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</si>
  <si>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</si>
  <si>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</si>
  <si>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</si>
  <si>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</si>
  <si>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</si>
  <si>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</si>
  <si>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</si>
  <si>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</si>
  <si>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</si>
  <si>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</si>
  <si>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</si>
  <si>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</si>
  <si>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</si>
  <si>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</si>
  <si>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</si>
  <si>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</si>
  <si>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</si>
  <si>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</si>
  <si>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</si>
  <si>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</si>
  <si>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</si>
  <si>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</si>
  <si>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</si>
  <si>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</si>
  <si>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</si>
  <si>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</si>
  <si>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</si>
  <si>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</si>
  <si>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</si>
  <si>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</si>
  <si>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</si>
  <si>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</si>
  <si>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</si>
  <si>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</si>
  <si>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</si>
  <si>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</si>
  <si>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</si>
  <si>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</si>
  <si>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</si>
  <si>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</si>
  <si>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</si>
  <si>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</si>
  <si>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</si>
  <si>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</si>
  <si>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</si>
  <si>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</si>
  <si>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</si>
  <si>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</si>
  <si>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</si>
  <si>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</si>
  <si>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</si>
  <si>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</si>
  <si>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</si>
  <si>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</si>
  <si>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</si>
  <si>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</si>
  <si>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</si>
  <si>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</si>
  <si>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</si>
  <si>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</si>
  <si>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</si>
  <si>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</si>
  <si>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</si>
  <si>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</si>
  <si>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</si>
  <si>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</si>
  <si>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</si>
  <si>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</si>
  <si>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</si>
  <si>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</si>
  <si>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</si>
  <si>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</si>
  <si>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</si>
  <si>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</si>
  <si>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</si>
  <si>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</si>
  <si>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</si>
  <si>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</si>
  <si>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</si>
  <si>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</si>
  <si>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</si>
  <si>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</si>
  <si>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</si>
  <si>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</si>
  <si>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</si>
  <si>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</si>
  <si>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</si>
  <si>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</si>
  <si>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</si>
  <si>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</si>
  <si>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</si>
  <si>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</si>
  <si>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</si>
  <si>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</si>
  <si>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</si>
  <si>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</si>
  <si>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</si>
  <si>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</si>
  <si>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</si>
  <si>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</si>
  <si>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</si>
  <si>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</si>
  <si>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</si>
  <si>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</si>
  <si>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</si>
  <si>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</si>
  <si>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</si>
  <si>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</si>
  <si>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</si>
  <si>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</si>
  <si>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</si>
  <si>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</si>
  <si>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</si>
  <si>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</si>
  <si>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</si>
  <si>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</si>
  <si>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</si>
  <si>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</si>
  <si>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</si>
  <si>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</si>
  <si>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</si>
  <si>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</si>
  <si>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</si>
  <si>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</si>
  <si>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</si>
  <si>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</si>
  <si>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</si>
  <si>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</si>
  <si>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</si>
  <si>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</si>
  <si>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</si>
  <si>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</si>
  <si>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</si>
  <si>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</si>
  <si>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</si>
  <si>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</si>
  <si>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</si>
  <si>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</si>
  <si>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</si>
  <si>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</si>
  <si>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</si>
  <si>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</si>
  <si>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</si>
  <si>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</si>
  <si>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</si>
  <si>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</si>
  <si>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</si>
  <si>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</si>
  <si>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</si>
  <si>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</si>
  <si>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</si>
  <si>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</si>
  <si>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</si>
  <si>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</si>
  <si>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</si>
  <si>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</si>
  <si>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</si>
  <si>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</si>
  <si>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</si>
  <si>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</si>
  <si>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</si>
  <si>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</si>
  <si>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</si>
  <si>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</si>
  <si>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</si>
  <si>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</si>
  <si>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</si>
  <si>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</si>
  <si>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</si>
  <si>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</si>
  <si>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</si>
  <si>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</si>
  <si>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</si>
  <si>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</si>
  <si>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</si>
  <si>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</si>
  <si>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</si>
  <si>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</si>
  <si>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</si>
  <si>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</si>
  <si>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</si>
  <si>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</si>
  <si>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</si>
  <si>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</si>
  <si>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</si>
  <si>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</si>
  <si>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</si>
  <si>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</si>
  <si>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</si>
  <si>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</si>
  <si>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</si>
  <si>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</si>
  <si>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</si>
  <si>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</si>
  <si>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</si>
  <si>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</si>
  <si>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</si>
  <si>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</si>
  <si>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</si>
  <si>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</si>
  <si>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</si>
  <si>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</si>
  <si>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</si>
  <si>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</si>
  <si>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</si>
  <si>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</si>
  <si>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</si>
  <si>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</si>
  <si>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</si>
  <si>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</si>
  <si>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</si>
  <si>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</si>
  <si>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</si>
  <si>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</si>
  <si>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</si>
  <si>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</si>
  <si>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</si>
  <si>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</si>
  <si>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</si>
  <si>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</si>
  <si>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</si>
  <si>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</si>
  <si>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</si>
  <si>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</si>
  <si>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</si>
  <si>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</si>
  <si>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</si>
  <si>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</si>
  <si>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</si>
  <si>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</si>
  <si>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</si>
  <si>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</si>
  <si>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</si>
  <si>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</si>
  <si>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</si>
  <si>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</si>
  <si>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</si>
  <si>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</si>
  <si>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</si>
  <si>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</si>
  <si>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</si>
  <si>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</si>
  <si>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</si>
  <si>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</si>
  <si>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</si>
  <si>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</si>
  <si>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</si>
  <si>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</si>
  <si>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</si>
  <si>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</si>
  <si>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</si>
  <si>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</si>
  <si>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</si>
  <si>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</si>
  <si>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</si>
  <si>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</si>
  <si>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</si>
  <si>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</si>
  <si>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</si>
  <si>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</si>
  <si>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</si>
  <si>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</si>
  <si>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</si>
  <si>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</si>
  <si>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</si>
  <si>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</si>
  <si>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</si>
  <si>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</si>
  <si>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</si>
  <si>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</si>
  <si>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</si>
  <si>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</si>
  <si>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</si>
  <si>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</si>
  <si>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</si>
  <si>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</si>
  <si>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</si>
  <si>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</si>
  <si>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</si>
  <si>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</si>
  <si>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</si>
  <si>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</si>
  <si>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</si>
  <si>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</si>
  <si>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</si>
  <si>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</si>
  <si>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</si>
  <si>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</si>
  <si>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</si>
  <si>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</si>
  <si>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</si>
  <si>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</si>
  <si>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</si>
  <si>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</si>
  <si>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</si>
  <si>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</si>
  <si>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</si>
  <si>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</si>
  <si>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</si>
  <si>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</si>
  <si>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</si>
  <si>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</si>
  <si>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</si>
  <si>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</si>
  <si>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</si>
  <si>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</si>
  <si>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</si>
  <si>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</si>
  <si>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</si>
  <si>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</si>
  <si>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</si>
  <si>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</si>
  <si>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</si>
  <si>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</si>
  <si>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</si>
  <si>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</si>
  <si>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</si>
  <si>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</si>
  <si>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</si>
  <si>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</si>
  <si>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</si>
  <si>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</si>
  <si>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</si>
  <si>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</si>
  <si>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</si>
  <si>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</si>
  <si>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</si>
  <si>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</si>
  <si>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</si>
  <si>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</si>
  <si>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</si>
  <si>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</si>
  <si>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</si>
  <si>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</si>
  <si>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</si>
  <si>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</si>
  <si>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</si>
  <si>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</si>
  <si>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</si>
  <si>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</si>
  <si>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</si>
  <si>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</si>
  <si>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</si>
  <si>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</si>
  <si>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</si>
  <si>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</si>
  <si>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</si>
  <si>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</si>
  <si>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</si>
  <si>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</si>
  <si>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</si>
  <si>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</si>
  <si>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</si>
  <si>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</si>
  <si>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</si>
  <si>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</si>
  <si>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</si>
  <si>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</si>
  <si>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</si>
  <si>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</si>
  <si>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</si>
  <si>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</si>
  <si>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</si>
  <si>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</si>
  <si>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</si>
  <si>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</si>
  <si>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</si>
  <si>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</si>
  <si>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</si>
  <si>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</si>
  <si>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</si>
  <si>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</si>
  <si>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</si>
  <si>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</si>
  <si>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</si>
  <si>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</si>
  <si>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</si>
  <si>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</si>
  <si>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</si>
  <si>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</si>
  <si>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</si>
  <si>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</si>
  <si>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</si>
  <si>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</si>
  <si>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</si>
  <si>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</si>
  <si>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</si>
  <si>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</si>
  <si>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</si>
  <si>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</si>
  <si>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</si>
  <si>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</si>
  <si>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</si>
  <si>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</si>
  <si>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</si>
  <si>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</si>
  <si>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</si>
  <si>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</si>
  <si>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</si>
  <si>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</si>
  <si>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</si>
  <si>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</si>
  <si>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</si>
  <si>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</si>
  <si>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</si>
  <si>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</si>
  <si>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</si>
  <si>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</si>
  <si>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</si>
  <si>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</si>
  <si>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</si>
  <si>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</si>
  <si>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</si>
  <si>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</si>
  <si>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</si>
  <si>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</si>
  <si>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</si>
  <si>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</si>
  <si>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</si>
  <si>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</si>
  <si>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</si>
  <si>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</si>
  <si>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</si>
  <si>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</si>
  <si>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</si>
  <si>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</si>
  <si>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</si>
  <si>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</si>
  <si>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</si>
  <si>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</si>
  <si>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</si>
  <si>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</si>
  <si>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</si>
  <si>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</si>
  <si>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</si>
  <si>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</si>
  <si>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</si>
  <si>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</si>
  <si>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</si>
  <si>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</si>
  <si>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</si>
  <si>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</si>
  <si>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</si>
  <si>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</si>
  <si>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</si>
  <si>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</si>
  <si>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</si>
  <si>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</si>
  <si>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</si>
  <si>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</si>
  <si>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</si>
  <si>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</si>
  <si>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</si>
  <si>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</si>
  <si>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</si>
  <si>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</si>
  <si>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</si>
  <si>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</si>
  <si>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</si>
  <si>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</si>
  <si>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</si>
  <si>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</si>
  <si>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</si>
  <si>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</si>
  <si>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</si>
  <si>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</si>
  <si>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</si>
  <si>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</si>
  <si>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</si>
  <si>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</si>
  <si>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</si>
  <si>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</si>
  <si>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</si>
  <si>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</si>
  <si>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</si>
  <si>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</si>
  <si>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</si>
  <si>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</si>
  <si>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</si>
  <si>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</si>
  <si>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</si>
  <si>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</si>
  <si>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</si>
  <si>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</si>
  <si>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</si>
  <si>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</si>
  <si>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</si>
  <si>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</si>
  <si>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</si>
  <si>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</si>
  <si>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</si>
  <si>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</si>
  <si>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</si>
  <si>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</si>
  <si>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</si>
  <si>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</si>
  <si>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</si>
  <si>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</si>
  <si>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</si>
  <si>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</si>
  <si>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</si>
  <si>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</si>
  <si>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</si>
  <si>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</si>
  <si>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</si>
  <si>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</si>
  <si>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</si>
  <si>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</si>
  <si>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</si>
  <si>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</si>
  <si>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</si>
  <si>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</si>
  <si>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</si>
  <si>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</si>
  <si>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</si>
  <si>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</si>
  <si>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</si>
  <si>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</si>
  <si>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</si>
  <si>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</si>
  <si>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</si>
  <si>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</si>
  <si>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</si>
  <si>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</si>
  <si>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</si>
  <si>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</si>
  <si>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</si>
  <si>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</si>
  <si>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</si>
  <si>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</si>
  <si>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</si>
  <si>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</si>
  <si>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</si>
  <si>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</si>
  <si>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</si>
  <si>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</si>
  <si>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</si>
  <si>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</si>
  <si>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</si>
  <si>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</si>
  <si>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</si>
  <si>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</si>
  <si>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</si>
  <si>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</si>
  <si>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</si>
  <si>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</si>
  <si>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</si>
  <si>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</si>
  <si>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</si>
  <si>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</si>
  <si>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</si>
  <si>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</si>
  <si>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</si>
  <si>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</si>
  <si>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</si>
  <si>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</si>
  <si>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</si>
  <si>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</si>
  <si>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</si>
  <si>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</si>
  <si>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</si>
  <si>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</si>
  <si>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</si>
  <si>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</si>
  <si>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</si>
  <si>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</si>
  <si>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</si>
  <si>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</si>
  <si>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</si>
  <si>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</si>
  <si>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</si>
  <si>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</si>
  <si>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</si>
  <si>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</si>
  <si>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</si>
  <si>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</si>
  <si>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</si>
  <si>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</si>
  <si>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</si>
  <si>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</si>
  <si>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</si>
  <si>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</si>
  <si>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</si>
  <si>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</si>
  <si>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</si>
  <si>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</si>
  <si>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</si>
  <si>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</si>
  <si>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</si>
  <si>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</si>
  <si>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</si>
  <si>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</si>
  <si>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</si>
  <si>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</si>
  <si>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</si>
  <si>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</si>
  <si>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</si>
  <si>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</si>
  <si>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</si>
  <si>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</si>
  <si>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</si>
  <si>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</si>
  <si>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</si>
  <si>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</si>
  <si>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</si>
  <si>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</si>
  <si>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</si>
  <si>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</si>
  <si>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</si>
  <si>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</si>
  <si>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</si>
  <si>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</si>
  <si>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</si>
  <si>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</si>
  <si>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</si>
  <si>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</si>
  <si>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</si>
  <si>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</si>
  <si>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</si>
  <si>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</si>
  <si>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</si>
  <si>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</si>
  <si>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</si>
  <si>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</si>
  <si>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</si>
  <si>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</si>
  <si>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</si>
  <si>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</si>
  <si>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</si>
  <si>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</si>
  <si>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</si>
  <si>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</si>
  <si>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</si>
  <si>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</si>
  <si>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</si>
  <si>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</si>
  <si>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</si>
  <si>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</si>
  <si>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</si>
  <si>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</si>
  <si>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</si>
  <si>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</si>
  <si>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</si>
  <si>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</si>
  <si>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</si>
  <si>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</si>
  <si>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</si>
  <si>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</si>
  <si>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</si>
  <si>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</si>
  <si>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</si>
  <si>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</si>
  <si>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</si>
  <si>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</si>
  <si>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</si>
  <si>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</si>
  <si>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</si>
  <si>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</si>
  <si>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</si>
  <si>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</si>
  <si>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</si>
  <si>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</si>
  <si>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</si>
  <si>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</si>
  <si>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</si>
  <si>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</si>
  <si>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</si>
  <si>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</si>
  <si>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</si>
  <si>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</si>
  <si>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</si>
  <si>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</si>
  <si>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</si>
  <si>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</si>
  <si>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</si>
  <si>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</si>
  <si>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</si>
  <si>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</si>
  <si>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</si>
  <si>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</si>
  <si>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</si>
  <si>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</si>
  <si>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</si>
  <si>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</si>
  <si>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</si>
  <si>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</si>
  <si>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</si>
  <si>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</si>
  <si>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</si>
  <si>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</si>
  <si>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</si>
  <si>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</si>
  <si>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</si>
  <si>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</si>
  <si>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</si>
  <si>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</si>
  <si>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</si>
  <si>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</si>
  <si>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</si>
  <si>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</si>
  <si>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</si>
  <si>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</si>
  <si>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</si>
  <si>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</si>
  <si>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</si>
  <si>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</si>
  <si>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</si>
  <si>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</si>
  <si>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</si>
  <si>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</si>
  <si>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</si>
  <si>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</si>
  <si>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</si>
  <si>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</si>
  <si>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</si>
  <si>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</si>
  <si>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</si>
  <si>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</si>
  <si>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</si>
  <si>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</si>
  <si>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</si>
  <si>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</si>
  <si>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</si>
  <si>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</si>
  <si>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</si>
  <si>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</si>
  <si>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</si>
  <si>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</si>
  <si>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</si>
  <si>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</si>
  <si>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</si>
  <si>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</si>
  <si>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</si>
  <si>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</si>
  <si>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</si>
  <si>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</si>
  <si>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</si>
  <si>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</si>
  <si>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</si>
  <si>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</si>
  <si>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</si>
  <si>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</si>
  <si>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</si>
  <si>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</si>
  <si>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</si>
  <si>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</si>
  <si>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</si>
  <si>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</si>
  <si>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</si>
  <si>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</si>
  <si>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</si>
  <si>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</si>
  <si>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</si>
  <si>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</si>
  <si>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</si>
  <si>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</si>
  <si>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</si>
  <si>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</si>
  <si>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</si>
  <si>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</si>
  <si>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</si>
  <si>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</si>
  <si>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</si>
  <si>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</si>
  <si>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</si>
  <si>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</si>
  <si>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</si>
  <si>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</si>
  <si>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</si>
  <si>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</si>
  <si>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</si>
  <si>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</si>
  <si>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</si>
  <si>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</si>
  <si>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</si>
  <si>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</si>
  <si>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</si>
  <si>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</si>
  <si>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</si>
  <si>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</si>
  <si>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</si>
  <si>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</si>
  <si>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</si>
  <si>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</si>
  <si>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</si>
  <si>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</si>
  <si>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</si>
  <si>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</si>
  <si>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</si>
  <si>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</si>
  <si>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</si>
  <si>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</si>
  <si>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</si>
  <si>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</si>
  <si>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</si>
  <si>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</si>
  <si>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</si>
  <si>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</si>
  <si>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</si>
  <si>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</si>
  <si>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</si>
  <si>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</si>
  <si>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</si>
  <si>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</si>
  <si>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</si>
  <si>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</si>
  <si>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</si>
  <si>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</si>
  <si>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</si>
  <si>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</si>
  <si>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</si>
  <si>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</si>
  <si>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</si>
  <si>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</si>
  <si>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</si>
  <si>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</si>
  <si>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</si>
  <si>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</si>
  <si>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</si>
  <si>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</si>
  <si>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</si>
  <si>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</si>
  <si>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</si>
  <si>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</si>
  <si>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</si>
  <si>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</si>
  <si>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</si>
  <si>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</si>
  <si>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</si>
  <si>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</si>
  <si>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</si>
  <si>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</si>
  <si>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</si>
  <si>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</si>
  <si>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</si>
  <si>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</si>
  <si>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</si>
  <si>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</si>
  <si>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</si>
  <si>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</si>
  <si>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</si>
  <si>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</si>
  <si>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</si>
  <si>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</si>
  <si>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</si>
  <si>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</si>
  <si>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</si>
  <si>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</si>
  <si>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</si>
  <si>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</si>
  <si>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</si>
  <si>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</si>
  <si>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</si>
  <si>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</si>
  <si>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</si>
  <si>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</si>
  <si>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</si>
  <si>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</si>
  <si>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</si>
  <si>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</si>
  <si>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</si>
  <si>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</si>
  <si>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</si>
  <si>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</si>
  <si>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</si>
  <si>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</si>
  <si>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</si>
  <si>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</si>
  <si>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</si>
  <si>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</si>
  <si>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</si>
  <si>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</si>
  <si>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</si>
  <si>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</si>
  <si>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</si>
  <si>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</si>
  <si>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</si>
  <si>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</si>
  <si>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</si>
  <si>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</si>
  <si>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</si>
  <si>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</si>
  <si>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</si>
  <si>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</si>
  <si>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</si>
  <si>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</si>
  <si>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</si>
  <si>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</si>
  <si>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</si>
  <si>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</si>
  <si>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</si>
  <si>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</si>
  <si>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</si>
  <si>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</si>
  <si>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</si>
  <si>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</si>
  <si>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</si>
  <si>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</si>
  <si>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</si>
  <si>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</si>
  <si>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</si>
  <si>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</si>
  <si>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</si>
  <si>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</si>
  <si>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</si>
  <si>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</si>
  <si>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</si>
  <si>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</si>
  <si>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</si>
  <si>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</si>
  <si>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</si>
  <si>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</si>
  <si>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</si>
  <si>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</si>
  <si>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</si>
  <si>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</si>
  <si>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</si>
  <si>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</si>
  <si>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</si>
  <si>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</si>
  <si>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</si>
  <si>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</si>
  <si>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</si>
  <si>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</si>
  <si>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</si>
  <si>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</si>
  <si>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</si>
  <si>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</si>
  <si>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</si>
  <si>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</si>
  <si>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</si>
  <si>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</si>
  <si>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</si>
  <si>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</si>
  <si>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</si>
  <si>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</si>
  <si>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</si>
  <si>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</si>
  <si>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</si>
  <si>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</si>
  <si>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</si>
  <si>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</si>
  <si>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</si>
  <si>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</si>
  <si>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</si>
  <si>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</si>
  <si>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</si>
  <si>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</si>
  <si>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</si>
  <si>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</si>
  <si>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</si>
  <si>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</si>
  <si>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</si>
  <si>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</si>
  <si>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</si>
  <si>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</si>
  <si>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</si>
  <si>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</si>
  <si>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</si>
  <si>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</si>
  <si>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</si>
  <si>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</si>
  <si>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</si>
  <si>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</si>
  <si>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</si>
  <si>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</si>
  <si>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</si>
  <si>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</si>
  <si>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</si>
  <si>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</si>
  <si>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</si>
  <si>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</si>
  <si>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</si>
  <si>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</si>
  <si>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</si>
  <si>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</si>
  <si>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</si>
  <si>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</si>
  <si>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</si>
  <si>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</si>
  <si>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</si>
  <si>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</si>
  <si>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</si>
  <si>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</si>
  <si>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</si>
  <si>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</si>
  <si>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</si>
  <si>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</si>
  <si>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</si>
  <si>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</si>
  <si>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</si>
  <si>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</si>
  <si>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</si>
  <si>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</si>
  <si>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</si>
  <si>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</si>
  <si>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</si>
  <si>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</si>
  <si>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</si>
  <si>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</si>
  <si>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</si>
  <si>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</si>
  <si>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</si>
  <si>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</si>
  <si>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</si>
  <si>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</si>
  <si>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</si>
  <si>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</si>
  <si>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</si>
  <si>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</si>
  <si>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</si>
  <si>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</si>
  <si>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</si>
  <si>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</si>
  <si>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</si>
  <si>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</si>
  <si>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</si>
  <si>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</si>
  <si>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</si>
  <si>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</si>
  <si>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</si>
  <si>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</si>
  <si>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</si>
  <si>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</si>
  <si>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</si>
  <si>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</si>
  <si>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</si>
  <si>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</si>
  <si>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</si>
  <si>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</si>
  <si>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</si>
  <si>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</si>
  <si>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</si>
  <si>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</si>
  <si>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</si>
  <si>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</si>
  <si>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</si>
  <si>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</si>
  <si>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</si>
  <si>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</si>
  <si>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</si>
  <si>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</si>
  <si>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</si>
  <si>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</si>
  <si>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</si>
  <si>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</si>
  <si>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</si>
  <si>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</si>
  <si>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</si>
  <si>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</si>
  <si>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</si>
  <si>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</si>
  <si>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</si>
  <si>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</si>
  <si>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</si>
  <si>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</si>
  <si>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</si>
  <si>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</si>
  <si>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</si>
  <si>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</si>
  <si>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</si>
  <si>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</si>
  <si>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</si>
  <si>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</si>
  <si>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</si>
  <si>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</si>
  <si>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</si>
  <si>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</si>
  <si>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</si>
  <si>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</si>
  <si>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</si>
  <si>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</si>
  <si>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</si>
  <si>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</si>
  <si>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</si>
  <si>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</si>
  <si>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</si>
  <si>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</si>
  <si>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</si>
  <si>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</si>
  <si>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</si>
  <si>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</si>
  <si>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</si>
  <si>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</si>
  <si>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</si>
  <si>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</si>
  <si>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</si>
  <si>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</si>
  <si>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</si>
  <si>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</si>
  <si>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</si>
  <si>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</si>
  <si>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</si>
  <si>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</si>
  <si>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</si>
  <si>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</si>
  <si>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</si>
  <si>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</si>
  <si>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</si>
  <si>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</si>
  <si>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</si>
  <si>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</si>
  <si>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</si>
  <si>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</si>
  <si>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</si>
  <si>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</si>
  <si>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</si>
  <si>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</si>
  <si>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</si>
  <si>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</si>
  <si>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</si>
  <si>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</si>
  <si>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</si>
  <si>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</si>
  <si>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</si>
  <si>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</si>
  <si>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</si>
  <si>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</si>
  <si>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</si>
  <si>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</si>
  <si>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</si>
  <si>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</si>
  <si>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</si>
  <si>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</si>
  <si>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</si>
  <si>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</si>
  <si>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</si>
  <si>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</si>
  <si>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</si>
  <si>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</si>
  <si>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</si>
  <si>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</si>
  <si>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</si>
  <si>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</si>
  <si>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</si>
  <si>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</si>
  <si>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</si>
  <si>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</si>
  <si>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</si>
  <si>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</si>
  <si>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</si>
  <si>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</si>
  <si>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</si>
  <si>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</si>
  <si>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</si>
  <si>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</si>
  <si>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</si>
  <si>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</si>
  <si>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</si>
  <si>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</si>
  <si>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</si>
  <si>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</si>
  <si>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</si>
  <si>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</si>
  <si>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</si>
  <si>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</si>
  <si>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</si>
  <si>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</si>
  <si>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</si>
  <si>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</si>
  <si>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</si>
  <si>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</si>
  <si>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</si>
  <si>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</si>
  <si>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</si>
  <si>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</si>
  <si>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</si>
  <si>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</si>
  <si>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</si>
  <si>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</si>
  <si>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</si>
  <si>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</si>
  <si>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</si>
  <si>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</si>
  <si>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</si>
  <si>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</si>
  <si>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</si>
  <si>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</si>
  <si>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</si>
  <si>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</si>
  <si>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</si>
  <si>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</si>
  <si>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</si>
  <si>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</si>
  <si>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</si>
  <si>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</si>
  <si>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</si>
  <si>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</si>
  <si>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</si>
  <si>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</si>
  <si>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</si>
  <si>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</si>
  <si>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</si>
  <si>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</si>
  <si>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</si>
  <si>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</si>
  <si>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</si>
  <si>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</si>
  <si>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</si>
  <si>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</si>
  <si>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</si>
  <si>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</si>
  <si>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</si>
  <si>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</si>
  <si>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</si>
  <si>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</si>
  <si>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</si>
  <si>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</si>
  <si>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</si>
  <si>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</si>
  <si>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</si>
  <si>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</si>
  <si>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</si>
  <si>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</si>
  <si>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</si>
  <si>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</si>
  <si>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</si>
  <si>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</si>
  <si>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</si>
  <si>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</si>
  <si>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</si>
  <si>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</si>
  <si>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</si>
  <si>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</si>
  <si>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</si>
  <si>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</si>
  <si>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</si>
  <si>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</si>
  <si>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</si>
  <si>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</si>
  <si>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</si>
  <si>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</si>
  <si>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</si>
  <si>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</si>
  <si>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</si>
  <si>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</si>
  <si>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</si>
  <si>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</si>
  <si>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</si>
  <si>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</si>
  <si>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</si>
  <si>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</si>
  <si>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</si>
  <si>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</si>
  <si>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</si>
  <si>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</si>
  <si>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</si>
  <si>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</si>
  <si>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</si>
  <si>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</si>
  <si>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</si>
  <si>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</si>
  <si>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</si>
  <si>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</si>
  <si>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</si>
  <si>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</si>
  <si>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</si>
  <si>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</si>
  <si>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</si>
  <si>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</si>
  <si>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</si>
  <si>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</si>
  <si>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</si>
  <si>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</si>
  <si>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</si>
  <si>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</si>
  <si>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</si>
  <si>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</si>
  <si>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</si>
  <si>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</si>
  <si>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</si>
  <si>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</si>
  <si>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</si>
  <si>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</si>
  <si>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</si>
  <si>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</si>
  <si>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</si>
  <si>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</si>
  <si>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</si>
  <si>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</si>
  <si>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</si>
  <si>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</si>
  <si>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</si>
  <si>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</si>
  <si>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</si>
  <si>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</si>
  <si>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</si>
  <si>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</si>
  <si>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</si>
  <si>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</si>
  <si>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</si>
  <si>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</si>
  <si>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</si>
  <si>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</si>
  <si>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</si>
  <si>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</si>
  <si>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</si>
  <si>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</si>
  <si>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</si>
  <si>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</si>
  <si>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</si>
  <si>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</si>
  <si>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</si>
  <si>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</si>
  <si>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</si>
  <si>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</si>
  <si>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</si>
  <si>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</si>
  <si>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</si>
  <si>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</si>
  <si>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</si>
  <si>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</si>
  <si>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</si>
  <si>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</si>
  <si>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</si>
  <si>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</si>
  <si>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</si>
  <si>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</si>
  <si>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</si>
  <si>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</si>
  <si>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</si>
  <si>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</si>
  <si>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</si>
  <si>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</si>
  <si>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</si>
  <si>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</si>
  <si>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</si>
  <si>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</si>
  <si>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</si>
  <si>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</si>
  <si>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</si>
  <si>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</si>
  <si>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</si>
  <si>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</si>
  <si>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</si>
  <si>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</si>
  <si>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</si>
  <si>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</si>
  <si>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</si>
  <si>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</si>
  <si>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</si>
  <si>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</si>
  <si>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</si>
  <si>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</si>
  <si>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</si>
  <si>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</si>
  <si>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</si>
  <si>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</si>
  <si>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</si>
  <si>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</si>
  <si>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</si>
  <si>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</si>
  <si>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</si>
  <si>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</si>
  <si>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</si>
  <si>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</si>
  <si>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</si>
  <si>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</si>
  <si>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</si>
  <si>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</si>
  <si>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</si>
  <si>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</si>
  <si>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</si>
  <si>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</si>
  <si>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</si>
  <si>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</si>
  <si>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</si>
  <si>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</si>
  <si>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</si>
  <si>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</si>
  <si>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</si>
  <si>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</si>
  <si>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</si>
  <si>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</si>
  <si>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</si>
  <si>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</si>
  <si>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</si>
  <si>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</si>
  <si>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</si>
  <si>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</si>
  <si>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</si>
  <si>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</si>
  <si>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</si>
  <si>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</si>
  <si>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</si>
  <si>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</si>
  <si>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</si>
  <si>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</si>
  <si>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</si>
  <si>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</si>
  <si>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</si>
  <si>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</si>
  <si>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</si>
  <si>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</si>
  <si>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</si>
  <si>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</si>
  <si>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</si>
  <si>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</si>
  <si>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</si>
  <si>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</si>
  <si>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</si>
  <si>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</si>
  <si>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</si>
  <si>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</si>
  <si>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</si>
  <si>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</si>
  <si>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</si>
  <si>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</si>
  <si>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</si>
  <si>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</si>
  <si>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</si>
  <si>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</si>
  <si>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</si>
  <si>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</si>
  <si>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</si>
  <si>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</si>
  <si>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</si>
  <si>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</si>
  <si>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</si>
  <si>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</si>
  <si>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</si>
  <si>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</si>
  <si>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</si>
  <si>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</si>
  <si>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</si>
  <si>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</si>
  <si>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</si>
  <si>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</si>
  <si>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</si>
  <si>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</si>
  <si>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</si>
  <si>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</si>
  <si>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</si>
  <si>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</si>
  <si>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</si>
  <si>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</si>
  <si>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</si>
  <si>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</si>
  <si>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</si>
  <si>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</si>
  <si>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</si>
  <si>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</si>
  <si>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</si>
  <si>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</si>
  <si>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</si>
  <si>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</si>
  <si>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</si>
  <si>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</si>
  <si>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</si>
  <si>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</si>
  <si>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</si>
  <si>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</si>
  <si>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</si>
  <si>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</si>
  <si>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</si>
  <si>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</si>
  <si>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</si>
  <si>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</si>
  <si>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</si>
  <si>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</si>
  <si>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</si>
  <si>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</si>
  <si>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</si>
  <si>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</si>
  <si>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</si>
  <si>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</si>
  <si>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</si>
  <si>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</si>
  <si>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</si>
  <si>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</si>
  <si>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</si>
  <si>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</si>
  <si>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</si>
  <si>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</si>
  <si>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</si>
  <si>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</si>
  <si>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</si>
  <si>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</si>
  <si>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</si>
  <si>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</si>
  <si>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</si>
  <si>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</si>
  <si>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</si>
  <si>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</si>
  <si>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</si>
  <si>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</si>
  <si>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</si>
  <si>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</si>
  <si>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</si>
  <si>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</si>
  <si>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</si>
  <si>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</si>
  <si>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</si>
  <si>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</si>
  <si>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</si>
  <si>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</si>
  <si>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</si>
  <si>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</si>
  <si>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</si>
  <si>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</si>
  <si>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</si>
  <si>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</si>
  <si>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</si>
  <si>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</si>
  <si>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</si>
  <si>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</si>
  <si>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</si>
  <si>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</si>
  <si>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</si>
  <si>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</si>
  <si>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</si>
  <si>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</si>
  <si>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</si>
  <si>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</si>
  <si>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</si>
  <si>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</si>
  <si>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</si>
  <si>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</si>
  <si>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</si>
  <si>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</si>
  <si>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</si>
  <si>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</si>
  <si>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</si>
  <si>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</si>
  <si>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</si>
  <si>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</si>
  <si>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</si>
  <si>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</si>
  <si>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</si>
  <si>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</si>
  <si>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</si>
  <si>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</si>
  <si>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</si>
  <si>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</si>
  <si>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</si>
  <si>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</si>
  <si>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</si>
  <si>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</si>
  <si>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</si>
  <si>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</si>
  <si>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</si>
  <si>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</si>
  <si>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</si>
  <si>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</si>
  <si>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</si>
  <si>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</si>
  <si>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</si>
  <si>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</si>
  <si>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</si>
  <si>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</si>
  <si>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</si>
  <si>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</si>
  <si>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</si>
  <si>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</si>
  <si>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</si>
  <si>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</si>
  <si>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</si>
  <si>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</si>
  <si>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</si>
  <si>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</si>
  <si>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</si>
  <si>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</si>
  <si>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</si>
  <si>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</si>
  <si>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</si>
  <si>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</si>
  <si>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</si>
  <si>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</si>
  <si>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</si>
  <si>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</si>
  <si>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</si>
  <si>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</si>
  <si>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</si>
  <si>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</si>
  <si>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</si>
  <si>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</si>
  <si>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</si>
  <si>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</si>
  <si>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</si>
  <si>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</si>
  <si>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</si>
  <si>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</si>
  <si>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</si>
  <si>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</si>
  <si>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</si>
  <si>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</si>
  <si>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</si>
  <si>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</si>
  <si>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</si>
  <si>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</si>
  <si>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</si>
  <si>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</si>
  <si>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</si>
  <si>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</si>
  <si>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</si>
  <si>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</si>
  <si>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</si>
  <si>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</si>
  <si>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</si>
  <si>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</si>
  <si>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</si>
  <si>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</si>
  <si>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</si>
  <si>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</si>
  <si>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</si>
  <si>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</si>
  <si>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</si>
  <si>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</si>
  <si>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</si>
  <si>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</si>
  <si>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</si>
  <si>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</si>
  <si>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</si>
  <si>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</si>
  <si>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</si>
  <si>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</si>
  <si>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</si>
  <si>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</si>
  <si>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</si>
  <si>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</si>
  <si>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</si>
  <si>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</si>
  <si>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</si>
  <si>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</si>
  <si>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</si>
  <si>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</si>
  <si>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</si>
  <si>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</si>
  <si>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</si>
  <si>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</si>
  <si>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</si>
  <si>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</si>
  <si>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</si>
  <si>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</si>
  <si>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</si>
  <si>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</si>
  <si>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</si>
  <si>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</si>
  <si>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</si>
  <si>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</si>
  <si>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</si>
  <si>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</si>
  <si>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</si>
  <si>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</si>
  <si>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</si>
  <si>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</si>
  <si>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</si>
  <si>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</si>
  <si>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</si>
  <si>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</si>
  <si>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</si>
  <si>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</si>
  <si>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</si>
  <si>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</si>
  <si>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</si>
  <si>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</si>
  <si>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</si>
  <si>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</si>
  <si>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</si>
  <si>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</si>
  <si>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</si>
  <si>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</si>
  <si>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</si>
  <si>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</si>
  <si>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</si>
  <si>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</si>
  <si>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</si>
  <si>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</si>
  <si>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</si>
  <si>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</si>
  <si>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</si>
  <si>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</si>
  <si>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</si>
  <si>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</si>
  <si>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</si>
  <si>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</si>
  <si>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</si>
  <si>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</si>
  <si>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</si>
  <si>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</si>
  <si>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</si>
  <si>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</si>
  <si>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</si>
  <si>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</si>
  <si>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</si>
  <si>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</si>
  <si>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</si>
  <si>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</si>
  <si>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</si>
  <si>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</si>
  <si>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</si>
  <si>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</si>
  <si>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</si>
  <si>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</si>
  <si>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</si>
  <si>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</si>
  <si>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</si>
  <si>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</si>
  <si>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</si>
  <si>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</si>
  <si>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</si>
  <si>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</si>
  <si>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</si>
  <si>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</si>
  <si>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</si>
  <si>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</si>
  <si>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</si>
  <si>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</si>
  <si>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</si>
  <si>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</si>
  <si>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</si>
  <si>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</si>
  <si>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</si>
  <si>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</si>
  <si>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</si>
  <si>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</si>
  <si>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</si>
  <si>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</si>
  <si>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</si>
  <si>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</si>
  <si>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</si>
  <si>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</si>
  <si>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</si>
  <si>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</si>
  <si>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</si>
  <si>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</si>
  <si>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</si>
  <si>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</si>
  <si>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</si>
  <si>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</si>
  <si>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</si>
  <si>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</si>
  <si>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</si>
  <si>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</si>
  <si>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</si>
  <si>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</si>
  <si>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</si>
  <si>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</si>
  <si>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</si>
  <si>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</si>
  <si>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</si>
  <si>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</si>
  <si>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</si>
  <si>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</si>
  <si>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</si>
  <si>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</si>
  <si>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</si>
  <si>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</si>
  <si>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</si>
  <si>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</si>
  <si>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</si>
  <si>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</si>
  <si>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</si>
  <si>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</si>
  <si>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</si>
  <si>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</si>
  <si>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</si>
  <si>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</si>
  <si>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</si>
  <si>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</si>
  <si>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</si>
  <si>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</si>
  <si>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</si>
  <si>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</si>
  <si>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</si>
  <si>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</si>
  <si>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</si>
  <si>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</si>
  <si>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</si>
  <si>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</si>
  <si>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</si>
  <si>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</si>
  <si>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</si>
  <si>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</si>
  <si>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</si>
  <si>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</si>
  <si>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</si>
  <si>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</si>
  <si>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</si>
  <si>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</si>
  <si>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</si>
  <si>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</si>
  <si>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</si>
  <si>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</si>
  <si>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</si>
  <si>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</si>
  <si>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</si>
  <si>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</si>
  <si>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</si>
  <si>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</si>
  <si>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</si>
  <si>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</si>
  <si>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</si>
  <si>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</si>
  <si>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</si>
  <si>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</si>
  <si>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</si>
  <si>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</si>
  <si>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</si>
  <si>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</si>
  <si>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</si>
  <si>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</si>
  <si>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</si>
  <si>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</si>
  <si>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</si>
  <si>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</si>
  <si>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</si>
  <si>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</si>
  <si>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</si>
  <si>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</si>
  <si>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</si>
  <si>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</si>
  <si>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</si>
  <si>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</si>
  <si>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</si>
  <si>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</si>
  <si>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</si>
  <si>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</si>
  <si>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</si>
  <si>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</si>
  <si>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</si>
  <si>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</si>
  <si>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</si>
  <si>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</si>
  <si>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</si>
  <si>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</si>
  <si>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</si>
  <si>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</si>
  <si>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</si>
  <si>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</si>
  <si>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</si>
  <si>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</si>
  <si>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</si>
  <si>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</si>
  <si>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</si>
  <si>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</si>
  <si>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</si>
  <si>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</si>
  <si>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</si>
  <si>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</si>
  <si>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</si>
  <si>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</si>
  <si>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</si>
  <si>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</si>
  <si>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</si>
  <si>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</si>
  <si>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</si>
  <si>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</si>
  <si>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</si>
  <si>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</si>
  <si>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</si>
  <si>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</si>
  <si>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</si>
  <si>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</si>
  <si>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</si>
  <si>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</si>
  <si>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</si>
  <si>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</si>
  <si>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</si>
  <si>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</si>
  <si>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</si>
  <si>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</si>
  <si>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</si>
  <si>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</si>
  <si>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</si>
  <si>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</si>
  <si>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</si>
  <si>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</si>
  <si>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</si>
  <si>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</si>
  <si>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</si>
  <si>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</si>
  <si>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</si>
  <si>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</si>
  <si>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</si>
  <si>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</si>
  <si>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</si>
  <si>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</si>
  <si>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</si>
  <si>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</si>
  <si>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</si>
  <si>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</si>
  <si>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</si>
  <si>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</si>
  <si>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</si>
  <si>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</si>
  <si>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</si>
  <si>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</si>
  <si>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</si>
  <si>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</si>
  <si>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</si>
  <si>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</si>
  <si>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</si>
  <si>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</si>
  <si>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</si>
  <si>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</si>
  <si>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</si>
  <si>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</si>
  <si>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</si>
  <si>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</si>
  <si>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</si>
  <si>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</si>
  <si>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</si>
  <si>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</si>
  <si>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</si>
  <si>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</si>
  <si>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</si>
  <si>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</si>
  <si>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</si>
  <si>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</si>
  <si>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</si>
  <si>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</si>
  <si>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</si>
  <si>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</si>
  <si>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</si>
  <si>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</si>
  <si>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</si>
  <si>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</si>
  <si>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</si>
  <si>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</si>
  <si>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</si>
  <si>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</si>
  <si>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</si>
  <si>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</si>
  <si>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</si>
  <si>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</si>
  <si>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</si>
  <si>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</si>
  <si>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</si>
  <si>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</si>
  <si>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</si>
  <si>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</si>
  <si>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</si>
  <si>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</si>
  <si>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</si>
  <si>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</si>
  <si>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</si>
  <si>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</si>
  <si>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</si>
  <si>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</si>
  <si>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</si>
  <si>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</si>
  <si>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</si>
  <si>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</si>
  <si>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</si>
  <si>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</si>
  <si>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</si>
  <si>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</si>
  <si>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</si>
  <si>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</si>
  <si>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</si>
  <si>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</si>
  <si>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</si>
  <si>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</si>
  <si>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</si>
  <si>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</si>
  <si>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</si>
  <si>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</si>
  <si>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</si>
  <si>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</si>
  <si>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</si>
  <si>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</si>
  <si>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</si>
  <si>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</si>
  <si>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</si>
  <si>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</si>
  <si>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</si>
  <si>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</si>
  <si>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</si>
  <si>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</si>
  <si>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</si>
  <si>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</si>
  <si>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</si>
  <si>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</si>
  <si>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</si>
  <si>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</si>
  <si>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</si>
  <si>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</si>
  <si>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</si>
  <si>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</si>
  <si>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</si>
  <si>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</si>
  <si>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</si>
  <si>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</si>
  <si>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</si>
  <si>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</si>
  <si>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</si>
  <si>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</si>
  <si>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</si>
  <si>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</si>
  <si>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</si>
  <si>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</si>
  <si>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</si>
  <si>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</si>
  <si>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</si>
  <si>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</si>
  <si>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</si>
  <si>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</si>
  <si>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</si>
  <si>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</si>
  <si>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</si>
  <si>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</si>
  <si>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</si>
  <si>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</si>
  <si>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</si>
  <si>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</si>
  <si>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</si>
  <si>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</si>
  <si>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</si>
  <si>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</si>
  <si>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</si>
  <si>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</si>
  <si>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</si>
  <si>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</si>
  <si>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</si>
  <si>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</si>
  <si>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</si>
  <si>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</si>
  <si>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</si>
  <si>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</si>
  <si>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</si>
  <si>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</si>
  <si>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</si>
  <si>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</si>
  <si>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</si>
  <si>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</si>
  <si>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</si>
  <si>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</si>
  <si>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</si>
  <si>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</si>
  <si>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</si>
  <si>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</si>
  <si>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</si>
  <si>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</si>
  <si>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</si>
  <si>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</si>
  <si>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</si>
  <si>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</si>
  <si>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</si>
  <si>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</si>
  <si>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</si>
  <si>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</si>
  <si>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</si>
  <si>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</si>
  <si>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</si>
  <si>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</si>
  <si>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</si>
  <si>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</si>
  <si>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</si>
  <si>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</si>
  <si>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</si>
  <si>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</si>
  <si>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</si>
  <si>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</si>
  <si>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</si>
  <si>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</si>
  <si>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</si>
  <si>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</si>
  <si>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</si>
  <si>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</si>
  <si>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</si>
  <si>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</si>
  <si>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</si>
  <si>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</si>
  <si>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</si>
  <si>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</si>
  <si>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</si>
  <si>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</si>
  <si>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</si>
  <si>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</si>
  <si>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</si>
  <si>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</si>
  <si>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</si>
  <si>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</si>
  <si>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</si>
  <si>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</si>
  <si>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</si>
  <si>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</si>
  <si>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</si>
  <si>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</si>
  <si>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</si>
  <si>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</si>
  <si>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</si>
  <si>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</si>
  <si>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</si>
  <si>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</si>
  <si>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</si>
  <si>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</si>
  <si>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</si>
  <si>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</si>
  <si>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</si>
  <si>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</si>
  <si>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</si>
  <si>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</si>
  <si>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</si>
  <si>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</si>
  <si>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</si>
  <si>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</si>
  <si>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</si>
  <si>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</si>
  <si>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</si>
  <si>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</si>
  <si>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</si>
  <si>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</si>
  <si>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</si>
  <si>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</si>
  <si>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</si>
  <si>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</si>
  <si>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</si>
  <si>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</si>
  <si>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</si>
  <si>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</si>
  <si>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</si>
  <si>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</si>
  <si>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</si>
  <si>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</si>
  <si>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</si>
  <si>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</si>
  <si>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</si>
  <si>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</si>
  <si>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</si>
  <si>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</si>
  <si>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</si>
  <si>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</si>
  <si>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</si>
  <si>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</si>
  <si>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</si>
  <si>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</si>
  <si>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</si>
  <si>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</si>
  <si>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</si>
  <si>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</si>
  <si>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</si>
  <si>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</si>
  <si>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</si>
  <si>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</si>
  <si>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</si>
  <si>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</si>
  <si>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</si>
  <si>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</si>
  <si>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</si>
  <si>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</si>
  <si>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</si>
  <si>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</si>
  <si>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</si>
  <si>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</si>
  <si>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</si>
  <si>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</si>
  <si>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</si>
  <si>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</si>
  <si>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</si>
  <si>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</si>
  <si>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</si>
  <si>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</si>
  <si>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</si>
  <si>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</si>
  <si>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</si>
  <si>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</si>
  <si>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</si>
  <si>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</si>
  <si>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</si>
  <si>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</si>
  <si>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</si>
  <si>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</si>
  <si>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</si>
  <si>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</si>
  <si>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</si>
  <si>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</si>
  <si>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</si>
  <si>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</si>
  <si>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</si>
  <si>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</si>
  <si>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</si>
  <si>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</si>
  <si>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</si>
  <si>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</si>
  <si>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</si>
  <si>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</si>
  <si>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</si>
  <si>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</si>
  <si>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</si>
  <si>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</si>
  <si>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</si>
  <si>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</si>
  <si>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</si>
  <si>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</si>
  <si>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</si>
  <si>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</si>
  <si>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</si>
  <si>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</si>
  <si>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</si>
  <si>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</si>
  <si>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</si>
  <si>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</si>
  <si>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</si>
  <si>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</si>
  <si>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</si>
  <si>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</si>
  <si>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</si>
  <si>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</si>
  <si>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</si>
  <si>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</si>
  <si>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</si>
  <si>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</si>
  <si>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</si>
  <si>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</si>
  <si>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</si>
  <si>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</si>
  <si>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</si>
  <si>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</si>
  <si>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</si>
  <si>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</si>
  <si>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</si>
  <si>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</si>
  <si>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</si>
  <si>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</si>
  <si>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</si>
  <si>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</si>
  <si>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</si>
  <si>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</si>
  <si>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</si>
  <si>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</si>
  <si>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</si>
  <si>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</si>
  <si>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</si>
  <si>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</si>
  <si>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</si>
  <si>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</si>
  <si>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</si>
  <si>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</si>
  <si>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</si>
  <si>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</si>
  <si>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</si>
  <si>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</si>
  <si>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</si>
  <si>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</si>
  <si>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</si>
  <si>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</si>
  <si>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</si>
  <si>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</si>
  <si>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</si>
  <si>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</si>
  <si>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</si>
  <si>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</si>
  <si>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</si>
  <si>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</si>
  <si>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</si>
  <si>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</si>
  <si>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</si>
  <si>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</si>
  <si>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</si>
  <si>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</si>
  <si>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</si>
  <si>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</si>
  <si>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</si>
  <si>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</si>
  <si>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</si>
  <si>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</si>
  <si>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</si>
  <si>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</si>
  <si>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</si>
  <si>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</si>
  <si>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</si>
  <si>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</si>
  <si>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</si>
  <si>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</si>
  <si>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</si>
  <si>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</si>
  <si>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</si>
  <si>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</si>
  <si>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</si>
  <si>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</si>
  <si>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</si>
  <si>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</si>
  <si>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</si>
  <si>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</si>
  <si>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</si>
  <si>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</si>
  <si>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</si>
  <si>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</si>
  <si>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</si>
  <si>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</si>
  <si>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</si>
  <si>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</si>
  <si>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</si>
  <si>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</si>
  <si>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</si>
  <si>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</si>
  <si>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</si>
  <si>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</si>
  <si>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</si>
  <si>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</si>
  <si>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</si>
  <si>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</si>
  <si>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</si>
  <si>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</si>
  <si>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</si>
  <si>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</si>
  <si>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</si>
  <si>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</si>
  <si>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</si>
  <si>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</si>
  <si>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</si>
  <si>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</si>
  <si>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</si>
  <si>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</si>
  <si>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</si>
  <si>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</si>
  <si>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</si>
  <si>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</si>
  <si>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</si>
  <si>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</si>
  <si>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</si>
  <si>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</si>
  <si>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</si>
  <si>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</si>
  <si>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</si>
  <si>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</si>
  <si>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</si>
  <si>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</si>
  <si>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</si>
  <si>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</si>
  <si>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</si>
  <si>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</si>
  <si>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</si>
  <si>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</si>
  <si>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</si>
  <si>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</si>
  <si>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</si>
  <si>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</si>
  <si>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</si>
  <si>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</si>
  <si>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</si>
  <si>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</si>
  <si>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</si>
  <si>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</si>
  <si>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</si>
  <si>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</si>
  <si>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</si>
  <si>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</si>
  <si>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</si>
  <si>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</si>
  <si>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</si>
  <si>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</si>
  <si>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</si>
  <si>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</si>
  <si>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</si>
  <si>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</si>
  <si>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</si>
  <si>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</si>
  <si>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</si>
  <si>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</si>
  <si>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</si>
  <si>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</si>
  <si>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</si>
  <si>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</si>
  <si>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</si>
  <si>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</si>
  <si>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</si>
  <si>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</si>
  <si>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</si>
  <si>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</si>
  <si>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</si>
  <si>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</si>
  <si>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</si>
  <si>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</si>
  <si>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</si>
  <si>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</si>
  <si>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</si>
  <si>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</si>
  <si>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</si>
  <si>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</si>
  <si>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</si>
  <si>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</si>
  <si>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</si>
  <si>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</si>
  <si>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</si>
  <si>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</si>
  <si>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</si>
  <si>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</si>
  <si>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</si>
  <si>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</si>
  <si>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</si>
  <si>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</si>
  <si>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</si>
  <si>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</si>
  <si>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</si>
  <si>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</si>
  <si>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</si>
  <si>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</si>
  <si>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</si>
  <si>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</si>
  <si>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</si>
  <si>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</si>
  <si>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</si>
  <si>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</si>
  <si>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</si>
  <si>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</si>
  <si>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</si>
  <si>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</si>
  <si>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</si>
  <si>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</si>
  <si>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</si>
  <si>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</si>
  <si>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</si>
  <si>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</si>
  <si>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</si>
  <si>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</si>
  <si>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</si>
  <si>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</si>
  <si>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</si>
  <si>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</si>
  <si>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</si>
  <si>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</si>
  <si>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</si>
  <si>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</si>
  <si>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</si>
  <si>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</si>
  <si>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</si>
  <si>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</si>
  <si>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</si>
  <si>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</si>
  <si>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</si>
  <si>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</si>
  <si>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</si>
  <si>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</si>
  <si>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</si>
  <si>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</si>
  <si>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</si>
  <si>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</si>
  <si>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</si>
  <si>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</si>
  <si>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</si>
  <si>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</si>
  <si>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</si>
  <si>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</si>
  <si>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</si>
  <si>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</si>
  <si>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</si>
  <si>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</si>
  <si>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</si>
  <si>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</si>
  <si>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</si>
  <si>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</si>
  <si>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</si>
  <si>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</si>
  <si>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</si>
  <si>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</si>
  <si>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</si>
  <si>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</si>
  <si>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</si>
  <si>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</si>
  <si>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</si>
  <si>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</si>
  <si>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</si>
  <si>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</si>
  <si>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</si>
  <si>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</si>
  <si>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</si>
  <si>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</si>
  <si>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</si>
  <si>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</si>
  <si>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</si>
  <si>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</si>
  <si>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</si>
  <si>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</si>
  <si>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</si>
  <si>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</si>
  <si>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</si>
  <si>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</si>
  <si>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</si>
  <si>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</si>
  <si>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</si>
  <si>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</si>
  <si>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</si>
  <si>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</si>
  <si>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</si>
  <si>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</si>
  <si>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</si>
  <si>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</si>
  <si>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</si>
  <si>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</si>
  <si>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</si>
  <si>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</si>
  <si>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</si>
  <si>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</si>
  <si>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</si>
  <si>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</si>
  <si>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</si>
  <si>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</si>
  <si>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</si>
  <si>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</si>
  <si>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</si>
  <si>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</si>
  <si>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</si>
  <si>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</si>
  <si>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</si>
  <si>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</si>
  <si>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</si>
  <si>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</si>
  <si>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</si>
  <si>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</si>
  <si>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</si>
  <si>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</si>
  <si>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</si>
  <si>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</si>
  <si>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</si>
  <si>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</si>
  <si>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</si>
  <si>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</si>
  <si>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</si>
  <si>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</si>
  <si>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</si>
  <si>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</si>
  <si>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</si>
  <si>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</si>
  <si>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</si>
  <si>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</si>
  <si>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</si>
  <si>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</si>
  <si>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</si>
  <si>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</si>
  <si>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</si>
  <si>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</si>
  <si>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</si>
  <si>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</si>
  <si>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</si>
  <si>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</si>
  <si>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</si>
  <si>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</si>
  <si>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</si>
  <si>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</si>
  <si>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</si>
  <si>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</si>
  <si>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</si>
  <si>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</si>
  <si>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</si>
  <si>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</si>
  <si>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</si>
  <si>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</si>
  <si>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</si>
  <si>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</si>
  <si>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</si>
  <si>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</si>
  <si>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</si>
  <si>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</si>
  <si>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</si>
  <si>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</si>
  <si>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</si>
  <si>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</si>
  <si>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</si>
  <si>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</si>
  <si>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</si>
  <si>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</si>
  <si>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</si>
  <si>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</si>
  <si>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</si>
  <si>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</si>
  <si>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</si>
  <si>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</si>
  <si>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</si>
  <si>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</si>
  <si>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</si>
  <si>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</si>
  <si>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</si>
  <si>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</si>
  <si>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</si>
  <si>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</si>
  <si>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</si>
  <si>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</si>
  <si>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</si>
  <si>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</si>
  <si>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</si>
  <si>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</si>
  <si>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</si>
  <si>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</si>
  <si>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</si>
  <si>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</si>
  <si>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</si>
  <si>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</si>
  <si>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</si>
  <si>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</si>
  <si>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</si>
  <si>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</si>
  <si>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</si>
  <si>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</si>
  <si>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</si>
  <si>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</si>
  <si>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</si>
  <si>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</si>
  <si>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</si>
  <si>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</si>
  <si>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</si>
  <si>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</si>
  <si>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</si>
  <si>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</si>
  <si>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</si>
  <si>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</si>
  <si>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</si>
  <si>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</si>
  <si>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</si>
  <si>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</si>
  <si>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</si>
  <si>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</si>
  <si>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</si>
  <si>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</si>
  <si>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</si>
  <si>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</si>
  <si>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</si>
  <si>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</si>
  <si>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</si>
  <si>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</si>
  <si>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</si>
  <si>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</si>
  <si>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</si>
  <si>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</si>
  <si>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</si>
  <si>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</si>
  <si>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</si>
  <si>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</si>
  <si>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</si>
  <si>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</si>
  <si>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</si>
  <si>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</si>
  <si>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</si>
  <si>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</si>
  <si>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</si>
  <si>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</si>
  <si>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</si>
  <si>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</si>
  <si>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</si>
  <si>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</si>
  <si>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</si>
  <si>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</si>
  <si>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</si>
  <si>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</si>
  <si>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</si>
  <si>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</si>
  <si>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</si>
  <si>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</si>
  <si>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</si>
  <si>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</si>
  <si>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</si>
  <si>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</si>
  <si>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</si>
  <si>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</si>
  <si>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</si>
  <si>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</si>
  <si>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</si>
  <si>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</si>
  <si>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</si>
  <si>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</si>
  <si>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</si>
  <si>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</si>
  <si>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</si>
  <si>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</si>
  <si>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</si>
  <si>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</si>
  <si>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</si>
  <si>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</si>
  <si>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</si>
  <si>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</si>
  <si>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</si>
  <si>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</si>
  <si>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</si>
  <si>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</si>
  <si>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</si>
  <si>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</si>
  <si>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</si>
  <si>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</si>
  <si>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</si>
  <si>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</si>
  <si>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</si>
  <si>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</si>
  <si>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</si>
  <si>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</si>
  <si>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</si>
  <si>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</si>
  <si>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</si>
  <si>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</si>
  <si>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</si>
  <si>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</si>
  <si>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</si>
  <si>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</si>
  <si>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</si>
  <si>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</si>
  <si>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</si>
  <si>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</si>
  <si>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</si>
  <si>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</si>
  <si>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</si>
  <si>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</si>
  <si>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</si>
  <si>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</si>
  <si>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</si>
  <si>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</si>
  <si>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</si>
  <si>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</si>
  <si>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</si>
  <si>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</si>
  <si>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</si>
  <si>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</si>
  <si>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</si>
  <si>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</si>
  <si>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</si>
  <si>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</si>
  <si>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</si>
  <si>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</si>
  <si>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</si>
  <si>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</si>
  <si>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</si>
  <si>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</si>
  <si>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</si>
  <si>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</si>
  <si>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</si>
  <si>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</si>
  <si>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</si>
  <si>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</si>
  <si>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</si>
  <si>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</si>
  <si>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</si>
  <si>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</si>
  <si>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</si>
  <si>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</si>
  <si>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</si>
  <si>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</si>
  <si>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</si>
  <si>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</si>
  <si>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</si>
  <si>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</si>
  <si>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</si>
  <si>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</si>
  <si>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</si>
  <si>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</si>
  <si>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</si>
  <si>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</si>
  <si>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</si>
  <si>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</si>
  <si>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</si>
  <si>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</si>
  <si>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</si>
  <si>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</si>
  <si>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</si>
  <si>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</si>
  <si>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</si>
  <si>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</si>
  <si>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</si>
  <si>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</si>
  <si>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</si>
  <si>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</si>
  <si>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</si>
  <si>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</si>
  <si>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</si>
  <si>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</si>
  <si>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</si>
  <si>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</si>
  <si>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</si>
  <si>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</si>
  <si>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</si>
  <si>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</si>
  <si>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</si>
  <si>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</si>
  <si>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</si>
  <si>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</si>
  <si>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</si>
  <si>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</si>
  <si>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</si>
  <si>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</si>
  <si>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</si>
  <si>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</si>
  <si>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</si>
  <si>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</si>
  <si>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</si>
  <si>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</si>
  <si>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</si>
  <si>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</si>
  <si>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</si>
  <si>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</si>
  <si>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</si>
  <si>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</si>
  <si>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</si>
  <si>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</si>
  <si>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</si>
  <si>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</si>
  <si>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</si>
  <si>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</si>
  <si>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</si>
  <si>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</si>
  <si>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</si>
  <si>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</si>
  <si>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</si>
  <si>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</si>
  <si>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</si>
  <si>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</si>
  <si>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</si>
  <si>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</si>
  <si>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</si>
  <si>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</si>
  <si>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</si>
  <si>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</si>
  <si>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</si>
  <si>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</si>
  <si>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</si>
  <si>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</si>
  <si>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</si>
  <si>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</si>
  <si>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</si>
  <si>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</si>
  <si>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</si>
  <si>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</si>
  <si>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</si>
  <si>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</si>
  <si>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</si>
  <si>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</si>
  <si>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</si>
  <si>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</si>
  <si>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</si>
  <si>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</si>
  <si>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</si>
  <si>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</si>
  <si>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</si>
  <si>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</si>
  <si>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</si>
  <si>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</si>
  <si>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</si>
  <si>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</si>
  <si>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</si>
  <si>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</si>
  <si>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</si>
  <si>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</si>
  <si>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</si>
  <si>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</si>
  <si>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</si>
  <si>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</si>
  <si>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</si>
  <si>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</si>
  <si>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</si>
  <si>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</si>
  <si>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</si>
  <si>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</si>
  <si>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</si>
  <si>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</si>
  <si>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</si>
  <si>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</si>
  <si>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</si>
  <si>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</si>
  <si>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</si>
  <si>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</si>
  <si>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</si>
  <si>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</si>
  <si>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</si>
  <si>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</si>
  <si>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</si>
  <si>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</si>
  <si>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</si>
  <si>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</si>
  <si>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</si>
  <si>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</si>
  <si>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</si>
  <si>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</si>
  <si>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</si>
  <si>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</si>
  <si>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</si>
  <si>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</si>
  <si>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</si>
  <si>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</si>
  <si>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</si>
  <si>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</si>
  <si>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</si>
  <si>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</si>
  <si>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</si>
  <si>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</si>
  <si>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</si>
  <si>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</si>
  <si>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</si>
  <si>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</si>
  <si>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</si>
  <si>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</si>
  <si>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</si>
  <si>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</si>
  <si>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</si>
  <si>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</si>
  <si>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</si>
  <si>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</si>
  <si>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</si>
  <si>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</si>
  <si>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</si>
  <si>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</si>
  <si>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</si>
  <si>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</si>
  <si>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</si>
  <si>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</si>
  <si>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</si>
  <si>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</si>
  <si>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</si>
  <si>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</si>
  <si>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</si>
  <si>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</si>
  <si>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</si>
  <si>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</si>
  <si>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</si>
  <si>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</si>
  <si>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</si>
  <si>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</si>
  <si>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</si>
  <si>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</si>
  <si>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</si>
  <si>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</si>
  <si>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</si>
  <si>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</si>
  <si>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</si>
  <si>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</si>
  <si>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</si>
  <si>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</si>
  <si>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</si>
  <si>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</si>
  <si>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</si>
  <si>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</si>
  <si>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</si>
  <si>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</si>
  <si>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</si>
  <si>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</si>
  <si>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</si>
  <si>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</si>
  <si>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</si>
  <si>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</si>
  <si>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</si>
  <si>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</si>
  <si>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</si>
  <si>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</si>
  <si>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</si>
  <si>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</si>
  <si>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</si>
  <si>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</si>
  <si>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</si>
  <si>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</si>
  <si>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</si>
  <si>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</si>
  <si>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</si>
  <si>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</si>
  <si>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</si>
  <si>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</si>
  <si>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</si>
  <si>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</si>
  <si>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</si>
  <si>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</si>
  <si>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</si>
  <si>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</si>
  <si>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</si>
  <si>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</si>
  <si>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</si>
  <si>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</si>
  <si>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</si>
  <si>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</si>
  <si>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</si>
  <si>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</si>
  <si>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</si>
  <si>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</si>
  <si>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</si>
  <si>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</si>
  <si>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</si>
  <si>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</si>
  <si>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</si>
  <si>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</si>
  <si>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</si>
  <si>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</si>
  <si>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</si>
  <si>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</si>
  <si>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</si>
  <si>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</si>
  <si>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</si>
  <si>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</si>
  <si>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</si>
  <si>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</si>
  <si>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</si>
  <si>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</si>
  <si>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</si>
  <si>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</si>
  <si>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</si>
  <si>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</si>
  <si>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</si>
  <si>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</si>
  <si>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</si>
  <si>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</si>
  <si>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</si>
  <si>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</si>
  <si>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</si>
  <si>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</si>
  <si>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</si>
  <si>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</si>
  <si>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</si>
  <si>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</si>
  <si>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</si>
  <si>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</si>
  <si>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</si>
  <si>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</si>
  <si>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</si>
  <si>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</si>
  <si>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</si>
  <si>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</si>
  <si>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</si>
  <si>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</si>
  <si>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</si>
  <si>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</si>
  <si>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</si>
  <si>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</si>
  <si>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</si>
  <si>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</si>
  <si>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</si>
  <si>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</si>
  <si>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</si>
  <si>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</si>
  <si>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</si>
  <si>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</si>
  <si>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</si>
  <si>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</si>
  <si>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</si>
  <si>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</si>
  <si>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</si>
  <si>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</si>
  <si>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</si>
  <si>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</si>
  <si>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</si>
  <si>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</si>
  <si>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</si>
  <si>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</si>
  <si>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</si>
  <si>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</si>
  <si>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</si>
  <si>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</si>
  <si>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</si>
  <si>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</si>
  <si>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</si>
  <si>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</si>
  <si>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</si>
  <si>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</si>
  <si>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</si>
  <si>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</si>
  <si>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</si>
  <si>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</si>
  <si>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</si>
  <si>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</si>
  <si>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</si>
  <si>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</si>
  <si>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</si>
  <si>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</si>
  <si>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</si>
  <si>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</si>
  <si>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</si>
  <si>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</si>
  <si>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</si>
  <si>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</si>
  <si>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</si>
  <si>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</si>
  <si>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</si>
  <si>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</si>
  <si>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</si>
  <si>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</si>
  <si>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</si>
  <si>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</si>
  <si>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</si>
  <si>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</si>
  <si>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</si>
  <si>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</si>
  <si>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</si>
  <si>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</si>
  <si>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</si>
  <si>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</si>
  <si>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</si>
  <si>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</si>
  <si>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</si>
  <si>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</si>
  <si>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</si>
  <si>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</si>
  <si>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</si>
  <si>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</si>
  <si>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</si>
  <si>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</si>
  <si>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</si>
  <si>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</si>
  <si>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</si>
  <si>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</si>
  <si>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</si>
  <si>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</si>
  <si>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</si>
  <si>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</si>
  <si>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</si>
  <si>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</si>
  <si>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</si>
  <si>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</si>
  <si>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</si>
  <si>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</si>
  <si>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</si>
  <si>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</si>
  <si>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</si>
  <si>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</si>
  <si>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</si>
  <si>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</si>
  <si>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</si>
  <si>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</si>
  <si>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</si>
  <si>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</si>
  <si>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</si>
  <si>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</si>
  <si>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</si>
  <si>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</si>
  <si>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</si>
  <si>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</si>
  <si>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</si>
  <si>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</si>
  <si>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</si>
  <si>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</si>
  <si>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</si>
  <si>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</si>
  <si>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</si>
  <si>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</si>
  <si>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</si>
  <si>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</si>
  <si>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</si>
  <si>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</si>
  <si>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</si>
  <si>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</si>
  <si>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</si>
  <si>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</si>
  <si>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</si>
  <si>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</si>
  <si>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</si>
  <si>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</si>
  <si>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</si>
  <si>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</si>
  <si>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</si>
  <si>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</si>
  <si>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</si>
  <si>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</si>
  <si>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</si>
  <si>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</si>
  <si>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</si>
  <si>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</si>
  <si>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</si>
  <si>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</si>
  <si>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</si>
  <si>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</si>
  <si>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</si>
  <si>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</si>
  <si>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</si>
  <si>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</si>
  <si>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</si>
  <si>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</si>
  <si>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</si>
  <si>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</si>
  <si>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</si>
  <si>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</si>
  <si>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</si>
  <si>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</si>
  <si>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</si>
  <si>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</si>
  <si>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</si>
  <si>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</si>
  <si>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</si>
  <si>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</si>
  <si>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</si>
  <si>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</si>
  <si>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</si>
  <si>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</si>
  <si>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</si>
  <si>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</si>
  <si>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</si>
  <si>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</si>
  <si>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</si>
  <si>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</si>
  <si>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</si>
  <si>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</si>
  <si>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</si>
  <si>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</si>
  <si>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</si>
  <si>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</si>
  <si>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</si>
  <si>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</si>
  <si>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</si>
  <si>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</si>
  <si>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</si>
  <si>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</si>
  <si>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</si>
  <si>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</si>
  <si>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</si>
  <si>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</si>
  <si>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</si>
  <si>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</si>
  <si>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</si>
  <si>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</si>
  <si>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</si>
  <si>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</si>
  <si>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</si>
  <si>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</si>
  <si>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</si>
  <si>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</si>
  <si>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</si>
  <si>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</si>
  <si>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</si>
  <si>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</si>
  <si>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</si>
  <si>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</si>
  <si>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</si>
  <si>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</si>
  <si>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</si>
  <si>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</si>
  <si>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</si>
  <si>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</si>
  <si>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</si>
  <si>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</si>
  <si>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</si>
  <si>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</si>
  <si>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</si>
  <si>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</si>
  <si>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</si>
  <si>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</si>
  <si>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</si>
  <si>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</si>
  <si>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</si>
  <si>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</si>
  <si>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</si>
  <si>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</si>
  <si>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</si>
  <si>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</si>
  <si>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</si>
  <si>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</si>
  <si>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</si>
  <si>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</si>
  <si>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</si>
  <si>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</si>
  <si>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</si>
  <si>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</si>
  <si>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</si>
  <si>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</si>
  <si>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</si>
  <si>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</si>
  <si>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</si>
  <si>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</si>
  <si>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</si>
  <si>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</si>
  <si>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</si>
  <si>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</si>
  <si>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</si>
  <si>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</si>
  <si>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</si>
  <si>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</si>
  <si>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</si>
  <si>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</si>
  <si>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</si>
  <si>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</si>
  <si>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</si>
  <si>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</si>
  <si>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</si>
  <si>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</si>
  <si>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</si>
  <si>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</si>
  <si>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</si>
  <si>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</si>
  <si>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</si>
  <si>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</si>
  <si>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</si>
  <si>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</si>
  <si>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</si>
  <si>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</si>
  <si>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</si>
  <si>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</si>
  <si>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</si>
  <si>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</si>
  <si>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</si>
  <si>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</si>
  <si>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</si>
  <si>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</si>
  <si>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</si>
  <si>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</si>
  <si>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</si>
  <si>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</si>
  <si>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</si>
  <si>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</si>
  <si>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</si>
  <si>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</si>
  <si>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</si>
  <si>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</si>
  <si>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</si>
  <si>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</si>
  <si>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</si>
  <si>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</si>
  <si>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</si>
  <si>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</si>
  <si>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</si>
  <si>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</si>
  <si>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</si>
  <si>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</si>
  <si>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</si>
  <si>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</si>
  <si>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</si>
  <si>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</si>
  <si>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</si>
  <si>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</si>
  <si>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</si>
  <si>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</si>
  <si>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</si>
  <si>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</si>
  <si>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</si>
  <si>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</si>
  <si>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</si>
  <si>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</si>
  <si>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</si>
  <si>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</si>
  <si>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</si>
  <si>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</si>
  <si>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</si>
  <si>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</si>
  <si>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</si>
  <si>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</si>
  <si>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</si>
  <si>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</si>
  <si>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</si>
  <si>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</si>
  <si>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</si>
  <si>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</si>
  <si>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</si>
  <si>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</si>
  <si>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</si>
  <si>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</si>
  <si>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</si>
  <si>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</si>
  <si>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</si>
  <si>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</si>
  <si>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</si>
  <si>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</si>
  <si>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</si>
  <si>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</si>
  <si>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</si>
  <si>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</si>
  <si>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</si>
  <si>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</si>
  <si>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</si>
  <si>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</si>
  <si>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</si>
  <si>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</si>
  <si>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</si>
  <si>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</si>
  <si>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</si>
  <si>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</si>
  <si>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</si>
  <si>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</si>
  <si>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</si>
  <si>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</si>
  <si>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</si>
  <si>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</si>
  <si>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</si>
  <si>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</si>
  <si>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</si>
  <si>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</si>
  <si>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</si>
  <si>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</si>
  <si>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</si>
  <si>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</si>
  <si>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</si>
  <si>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</si>
  <si>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</si>
  <si>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</si>
  <si>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</si>
  <si>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</si>
  <si>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</si>
  <si>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</si>
  <si>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</si>
  <si>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</si>
  <si>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</si>
  <si>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</si>
  <si>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</si>
  <si>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</si>
  <si>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</si>
  <si>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</si>
  <si>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</si>
  <si>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</si>
  <si>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</si>
  <si>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</si>
  <si>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</si>
  <si>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</si>
  <si>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</si>
  <si>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</si>
  <si>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</si>
  <si>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</si>
  <si>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</si>
  <si>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</si>
  <si>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</si>
  <si>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</si>
  <si>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</si>
  <si>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</si>
  <si>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</si>
  <si>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</si>
  <si>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</si>
  <si>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</si>
  <si>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</si>
  <si>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</si>
  <si>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</si>
  <si>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</si>
  <si>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</si>
  <si>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</si>
  <si>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</si>
  <si>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</si>
  <si>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</si>
  <si>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</si>
  <si>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</si>
  <si>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</si>
  <si>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</si>
  <si>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</si>
  <si>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</si>
  <si>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</si>
  <si>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</si>
  <si>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</si>
  <si>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</si>
  <si>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</si>
  <si>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</si>
  <si>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</si>
  <si>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</si>
  <si>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</si>
  <si>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</si>
  <si>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</si>
  <si>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</si>
  <si>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</si>
  <si>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</si>
  <si>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</si>
  <si>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</si>
  <si>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</si>
  <si>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</si>
  <si>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</si>
  <si>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</si>
  <si>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</si>
  <si>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</si>
  <si>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</si>
  <si>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</si>
  <si>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</si>
  <si>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</si>
  <si>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</si>
  <si>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</si>
  <si>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</si>
  <si>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</si>
  <si>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</si>
  <si>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</si>
  <si>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</si>
  <si>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</si>
  <si>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</si>
  <si>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</si>
  <si>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</si>
  <si>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</si>
  <si>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</si>
  <si>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</si>
  <si>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</si>
  <si>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</si>
  <si>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</si>
  <si>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</si>
  <si>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</si>
  <si>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</si>
  <si>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</si>
  <si>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</si>
  <si>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</si>
  <si>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</si>
  <si>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</si>
  <si>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</si>
  <si>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</si>
  <si>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</si>
  <si>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</si>
  <si>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</si>
  <si>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</si>
  <si>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</si>
  <si>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</si>
  <si>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</si>
  <si>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</si>
  <si>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</si>
  <si>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</si>
  <si>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</si>
  <si>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</si>
  <si>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</si>
  <si>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</si>
  <si>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</si>
  <si>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</si>
  <si>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</si>
  <si>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</si>
  <si>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</si>
  <si>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</si>
  <si>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</si>
  <si>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</si>
  <si>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</si>
  <si>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</si>
  <si>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</si>
  <si>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</si>
  <si>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</si>
  <si>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</si>
  <si>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</si>
  <si>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</si>
  <si>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</si>
  <si>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</si>
  <si>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</si>
  <si>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</si>
  <si>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</si>
  <si>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</si>
  <si>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</si>
  <si>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</si>
  <si>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</si>
  <si>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</si>
  <si>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</si>
  <si>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</si>
  <si>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</si>
  <si>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</si>
  <si>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</si>
  <si>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</si>
  <si>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</si>
  <si>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</si>
  <si>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</si>
  <si>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</si>
  <si>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</si>
  <si>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</si>
  <si>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</si>
  <si>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</si>
  <si>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</si>
  <si>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</si>
  <si>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</si>
  <si>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</si>
  <si>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</si>
  <si>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</si>
  <si>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</si>
  <si>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</si>
  <si>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</si>
  <si>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</si>
  <si>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</si>
  <si>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</si>
  <si>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</si>
  <si>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</si>
  <si>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</si>
  <si>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</si>
  <si>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</si>
  <si>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</si>
  <si>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</si>
  <si>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</si>
  <si>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</si>
  <si>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</si>
  <si>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</si>
  <si>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</si>
  <si>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</si>
  <si>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</si>
  <si>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</si>
  <si>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</si>
  <si>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</si>
  <si>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</si>
  <si>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</si>
  <si>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</si>
  <si>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</si>
  <si>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</si>
  <si>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</si>
  <si>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</si>
  <si>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</si>
  <si>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</si>
  <si>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</si>
  <si>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</si>
  <si>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</si>
  <si>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</si>
  <si>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</si>
  <si>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</si>
  <si>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</si>
  <si>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</si>
  <si>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</si>
  <si>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</si>
  <si>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</si>
  <si>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</si>
  <si>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</si>
  <si>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</si>
  <si>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</si>
  <si>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</si>
  <si>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</si>
  <si>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</si>
  <si>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</si>
  <si>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</si>
  <si>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</si>
  <si>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</si>
  <si>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</si>
  <si>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</si>
  <si>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</si>
  <si>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</si>
  <si>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</si>
  <si>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</si>
  <si>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</si>
  <si>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</si>
  <si>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</si>
  <si>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</si>
  <si>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</si>
  <si>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</si>
  <si>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</si>
  <si>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</si>
  <si>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</si>
  <si>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</si>
  <si>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</si>
  <si>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</si>
  <si>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</si>
  <si>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</si>
  <si>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</si>
  <si>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</si>
  <si>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</si>
  <si>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</si>
  <si>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</si>
  <si>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</si>
  <si>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</si>
  <si>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</si>
  <si>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</si>
  <si>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</si>
  <si>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</si>
  <si>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</si>
  <si>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</si>
  <si>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</si>
  <si>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</si>
  <si>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</si>
  <si>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</si>
  <si>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</si>
  <si>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</si>
  <si>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</si>
  <si>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</si>
  <si>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</si>
  <si>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</si>
  <si>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</si>
  <si>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</si>
  <si>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</si>
  <si>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</si>
  <si>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</si>
  <si>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</si>
  <si>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</si>
  <si>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</si>
  <si>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</si>
  <si>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</si>
  <si>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</si>
  <si>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</si>
  <si>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</si>
  <si>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</si>
  <si>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</si>
  <si>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</si>
  <si>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</si>
  <si>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</si>
  <si>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</si>
  <si>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</si>
  <si>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</si>
  <si>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</si>
  <si>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</si>
  <si>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</si>
  <si>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</si>
  <si>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</si>
  <si>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</si>
  <si>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</si>
  <si>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</si>
  <si>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</si>
  <si>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</si>
  <si>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</si>
  <si>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</si>
  <si>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</si>
  <si>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</si>
  <si>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</si>
  <si>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</si>
  <si>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</si>
  <si>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</si>
  <si>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</si>
  <si>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</si>
  <si>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</si>
  <si>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</si>
  <si>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</si>
  <si>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</si>
  <si>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</si>
  <si>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</si>
  <si>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</si>
  <si>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</si>
  <si>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</si>
  <si>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</si>
  <si>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</si>
  <si>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</si>
  <si>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</si>
  <si>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</si>
  <si>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</si>
  <si>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</si>
  <si>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</si>
  <si>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</si>
  <si>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</si>
  <si>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</si>
  <si>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</si>
  <si>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</si>
  <si>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</si>
  <si>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</si>
  <si>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</si>
  <si>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</si>
  <si>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</si>
  <si>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</si>
  <si>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</si>
  <si>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</si>
  <si>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</si>
  <si>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</si>
  <si>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</si>
  <si>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</si>
  <si>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</si>
  <si>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</si>
  <si>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</si>
  <si>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</si>
  <si>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</si>
  <si>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</si>
  <si>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</si>
  <si>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</si>
  <si>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</si>
  <si>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</si>
  <si>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</si>
  <si>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</si>
  <si>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</si>
  <si>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</si>
  <si>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</si>
  <si>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</si>
  <si>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</si>
  <si>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</si>
  <si>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</si>
  <si>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</si>
  <si>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</si>
  <si>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</si>
  <si>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</si>
  <si>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</si>
  <si>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</si>
  <si>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</si>
  <si>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</si>
  <si>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</si>
  <si>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</si>
  <si>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</si>
  <si>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</si>
  <si>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</si>
  <si>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</si>
  <si>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</si>
  <si>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</si>
  <si>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</si>
  <si>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</si>
  <si>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</si>
  <si>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</si>
  <si>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</si>
  <si>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</si>
  <si>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</si>
  <si>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</si>
  <si>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</si>
  <si>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</si>
  <si>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</si>
  <si>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</si>
  <si>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</si>
  <si>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</si>
  <si>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</si>
  <si>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</si>
  <si>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</si>
  <si>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</si>
  <si>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</si>
  <si>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</si>
  <si>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</si>
  <si>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</si>
  <si>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</si>
  <si>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</si>
  <si>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</si>
  <si>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</si>
  <si>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</si>
  <si>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</si>
  <si>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</si>
  <si>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</si>
  <si>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</si>
  <si>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</si>
  <si>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</si>
  <si>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</si>
  <si>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</si>
  <si>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</si>
  <si>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</si>
  <si>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</si>
  <si>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</si>
  <si>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</si>
  <si>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</si>
  <si>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</si>
  <si>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</si>
  <si>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</si>
  <si>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</si>
  <si>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</si>
  <si>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</si>
  <si>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</si>
  <si>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</si>
  <si>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</si>
  <si>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</si>
  <si>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</si>
  <si>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</si>
  <si>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</si>
  <si>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</si>
  <si>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</si>
  <si>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</si>
  <si>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</si>
  <si>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</si>
  <si>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</si>
  <si>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</si>
  <si>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</si>
  <si>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</si>
  <si>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</si>
  <si>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</si>
  <si>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</si>
  <si>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</si>
  <si>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</si>
  <si>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</si>
  <si>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</si>
  <si>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</si>
  <si>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</si>
  <si>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</si>
  <si>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</si>
  <si>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</si>
  <si>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</si>
  <si>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</si>
  <si>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</si>
  <si>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</si>
  <si>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</si>
  <si>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</si>
  <si>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</si>
  <si>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</si>
  <si>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</si>
  <si>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</si>
  <si>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</si>
  <si>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</si>
  <si>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</si>
  <si>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</si>
  <si>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</si>
  <si>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</si>
  <si>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</si>
  <si>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</si>
  <si>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</si>
  <si>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</si>
  <si>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</si>
  <si>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</si>
  <si>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</si>
  <si>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</si>
  <si>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</si>
  <si>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</si>
  <si>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</si>
  <si>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</si>
  <si>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</si>
  <si>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</si>
  <si>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</si>
  <si>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</si>
  <si>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</si>
  <si>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</si>
  <si>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</si>
  <si>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</si>
  <si>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</si>
  <si>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</si>
  <si>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</si>
  <si>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</si>
  <si>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</si>
  <si>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</si>
  <si>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</si>
  <si>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</si>
  <si>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</si>
  <si>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</si>
  <si>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</si>
  <si>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</si>
  <si>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</si>
  <si>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</si>
  <si>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</si>
  <si>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</si>
  <si>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</si>
  <si>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</si>
  <si>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</si>
  <si>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</si>
  <si>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</si>
  <si>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</si>
  <si>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</si>
  <si>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</si>
  <si>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</si>
  <si>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</si>
  <si>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</si>
  <si>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</si>
  <si>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</si>
  <si>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</si>
  <si>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</si>
  <si>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</si>
  <si>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</si>
  <si>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</si>
  <si>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</si>
  <si>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</si>
  <si>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</si>
  <si>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</si>
  <si>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</si>
  <si>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</si>
  <si>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</si>
  <si>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</si>
  <si>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</si>
  <si>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</si>
  <si>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</si>
  <si>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</si>
  <si>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</si>
  <si>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</si>
  <si>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</si>
  <si>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</si>
  <si>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</si>
  <si>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</si>
  <si>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</si>
  <si>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</si>
  <si>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</si>
  <si>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</si>
  <si>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</si>
  <si>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</si>
  <si>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</si>
  <si>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</si>
  <si>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</si>
  <si>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</si>
  <si>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</si>
  <si>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</si>
  <si>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</si>
  <si>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</si>
  <si>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</si>
  <si>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</si>
  <si>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</si>
  <si>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</si>
  <si>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</si>
  <si>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</si>
  <si>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</si>
  <si>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</si>
  <si>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</si>
  <si>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</si>
  <si>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</si>
  <si>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</si>
  <si>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</si>
  <si>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</si>
  <si>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</si>
  <si>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</si>
  <si>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</si>
  <si>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</si>
  <si>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</si>
  <si>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</si>
  <si>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</si>
  <si>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</si>
  <si>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</si>
  <si>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</si>
  <si>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</si>
  <si>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</si>
  <si>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</si>
  <si>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</si>
  <si>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</si>
  <si>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</si>
  <si>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</si>
  <si>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</si>
  <si>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</si>
  <si>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</si>
  <si>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</si>
  <si>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</si>
  <si>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</si>
  <si>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</si>
  <si>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</si>
  <si>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</si>
  <si>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</si>
  <si>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</si>
  <si>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</si>
  <si>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</si>
  <si>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</si>
  <si>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</si>
  <si>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</si>
  <si>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</si>
  <si>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</si>
  <si>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</si>
  <si>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</si>
  <si>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</si>
  <si>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</si>
  <si>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</si>
  <si>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</si>
  <si>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</si>
  <si>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</si>
  <si>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</si>
  <si>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</si>
  <si>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</si>
  <si>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</si>
  <si>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</si>
  <si>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</si>
  <si>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</si>
  <si>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</si>
  <si>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</si>
  <si>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</si>
  <si>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</si>
  <si>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</si>
  <si>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</si>
  <si>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</si>
  <si>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</si>
  <si>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</si>
  <si>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</si>
  <si>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</si>
  <si>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</si>
  <si>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</si>
  <si>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</si>
  <si>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</si>
  <si>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</si>
  <si>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</si>
  <si>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</si>
  <si>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</si>
  <si>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</si>
  <si>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</si>
  <si>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</si>
  <si>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</si>
  <si>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</si>
  <si>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</si>
  <si>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</si>
  <si>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</si>
  <si>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</si>
  <si>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</si>
  <si>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</si>
  <si>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</si>
  <si>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</si>
  <si>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</si>
  <si>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</si>
  <si>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</si>
  <si>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</si>
  <si>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</si>
  <si>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</si>
  <si>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</si>
  <si>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</si>
  <si>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</si>
  <si>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</si>
  <si>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</si>
  <si>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</si>
  <si>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</si>
  <si>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</si>
  <si>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</si>
  <si>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</si>
  <si>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</si>
  <si>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</si>
  <si>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</si>
  <si>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</si>
  <si>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</si>
  <si>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</si>
  <si>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</si>
  <si>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</si>
  <si>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</si>
  <si>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</si>
  <si>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</si>
  <si>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</si>
  <si>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</si>
  <si>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</si>
  <si>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</si>
  <si>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</si>
  <si>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</si>
  <si>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</si>
  <si>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</si>
  <si>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</si>
  <si>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</si>
  <si>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</si>
  <si>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</si>
  <si>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</si>
  <si>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</si>
  <si>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</si>
  <si>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</si>
  <si>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</si>
  <si>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</si>
  <si>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</si>
  <si>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</si>
  <si>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</si>
  <si>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</si>
  <si>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</si>
  <si>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</si>
  <si>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</si>
  <si>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</si>
  <si>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</si>
  <si>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</si>
  <si>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</si>
  <si>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</si>
  <si>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</si>
  <si>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</si>
  <si>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</si>
  <si>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</si>
  <si>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</si>
  <si>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</si>
  <si>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</si>
  <si>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</si>
  <si>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</si>
  <si>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</si>
  <si>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</si>
  <si>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</si>
  <si>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</si>
  <si>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</si>
  <si>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</si>
  <si>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</si>
  <si>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</si>
  <si>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</si>
  <si>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</si>
  <si>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</si>
  <si>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</si>
  <si>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</si>
  <si>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</si>
  <si>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</si>
  <si>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</si>
  <si>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</si>
  <si>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</si>
  <si>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</si>
  <si>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</si>
  <si>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</si>
  <si>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</si>
  <si>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</si>
  <si>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</si>
  <si>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</si>
  <si>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</si>
  <si>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</si>
  <si>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</si>
  <si>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</si>
  <si>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</si>
  <si>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</si>
  <si>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</si>
  <si>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</si>
  <si>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</si>
  <si>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</si>
  <si>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</si>
  <si>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</si>
  <si>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</si>
  <si>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</si>
  <si>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</si>
  <si>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</si>
  <si>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</si>
  <si>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</si>
  <si>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</si>
  <si>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</si>
  <si>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</si>
  <si>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</si>
  <si>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</si>
  <si>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</si>
  <si>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</si>
  <si>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</si>
  <si>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</si>
  <si>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</si>
  <si>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</si>
  <si>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</si>
  <si>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</si>
  <si>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</si>
  <si>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</si>
  <si>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</si>
  <si>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</si>
  <si>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</si>
  <si>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</si>
  <si>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</si>
  <si>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</si>
  <si>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</si>
  <si>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</si>
  <si>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</si>
  <si>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</si>
  <si>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</si>
  <si>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</si>
  <si>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</si>
  <si>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</si>
  <si>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</si>
  <si>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</si>
  <si>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</si>
  <si>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</si>
  <si>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</si>
  <si>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</si>
  <si>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</si>
  <si>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</si>
  <si>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</si>
  <si>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</si>
  <si>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</si>
  <si>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</si>
  <si>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</si>
  <si>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</si>
  <si>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</si>
  <si>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</si>
  <si>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</si>
  <si>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</si>
  <si>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</si>
  <si>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</si>
  <si>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</si>
  <si>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</si>
  <si>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</si>
  <si>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</si>
  <si>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</si>
  <si>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</si>
  <si>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</si>
  <si>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</si>
  <si>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</si>
  <si>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</si>
  <si>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</si>
  <si>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</si>
  <si>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</si>
  <si>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</si>
  <si>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</si>
  <si>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</si>
  <si>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</si>
  <si>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</si>
  <si>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</si>
  <si>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</si>
  <si>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</si>
  <si>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</si>
  <si>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</si>
  <si>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</si>
  <si>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</si>
  <si>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</si>
  <si>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</si>
  <si>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</si>
  <si>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</si>
  <si>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</si>
  <si>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</si>
  <si>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</si>
  <si>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</si>
  <si>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</si>
  <si>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</si>
  <si>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</si>
  <si>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</si>
  <si>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</si>
  <si>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</si>
  <si>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</si>
  <si>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</si>
  <si>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</si>
  <si>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</si>
  <si>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</si>
  <si>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</si>
  <si>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</si>
  <si>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</si>
  <si>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</si>
  <si>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</si>
  <si>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</si>
  <si>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</si>
  <si>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</si>
  <si>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</si>
  <si>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</si>
  <si>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</si>
  <si>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</si>
  <si>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</si>
  <si>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</si>
  <si>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</si>
  <si>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</si>
  <si>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</si>
  <si>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</si>
  <si>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</si>
  <si>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</si>
  <si>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</si>
  <si>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</si>
  <si>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</si>
  <si>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</si>
  <si>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</si>
  <si>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</si>
  <si>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</si>
  <si>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</si>
  <si>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</si>
  <si>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</si>
  <si>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</si>
  <si>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</si>
  <si>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</si>
  <si>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</si>
  <si>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</si>
  <si>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</si>
  <si>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</si>
  <si>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</si>
  <si>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</si>
  <si>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</si>
  <si>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</si>
  <si>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</si>
  <si>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</si>
  <si>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</si>
  <si>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</si>
  <si>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</si>
  <si>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</si>
  <si>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</si>
  <si>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</si>
  <si>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</si>
  <si>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</si>
  <si>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</si>
  <si>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</si>
  <si>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</si>
  <si>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</si>
  <si>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</si>
  <si>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</si>
  <si>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</si>
  <si>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</si>
  <si>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</si>
  <si>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</si>
  <si>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</si>
  <si>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</si>
  <si>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</si>
  <si>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</si>
  <si>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</si>
  <si>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</si>
  <si>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</si>
  <si>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</si>
  <si>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</si>
  <si>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</si>
  <si>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</si>
  <si>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</si>
  <si>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</si>
  <si>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</si>
  <si>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</si>
  <si>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</si>
  <si>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</si>
  <si>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</si>
  <si>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</si>
  <si>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</si>
  <si>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</si>
  <si>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</si>
  <si>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</si>
  <si>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</si>
  <si>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</si>
  <si>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</si>
  <si>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</si>
  <si>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</si>
  <si>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</si>
  <si>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</si>
  <si>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</si>
  <si>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</si>
  <si>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</si>
  <si>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</si>
  <si>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</si>
  <si>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</si>
  <si>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</si>
  <si>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</si>
  <si>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</si>
  <si>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</si>
  <si>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</si>
  <si>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</si>
  <si>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</si>
  <si>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</si>
  <si>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</si>
  <si>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</si>
  <si>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</si>
  <si>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</si>
  <si>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</si>
  <si>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</si>
  <si>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</si>
  <si>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</si>
  <si>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</si>
  <si>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</si>
  <si>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</si>
  <si>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</si>
  <si>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</si>
  <si>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</si>
  <si>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</si>
  <si>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</si>
  <si>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</si>
  <si>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</si>
  <si>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</si>
  <si>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</si>
  <si>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</si>
  <si>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</si>
  <si>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</si>
  <si>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</si>
  <si>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</si>
  <si>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</si>
  <si>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</si>
  <si>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</si>
  <si>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</si>
  <si>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</si>
  <si>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</si>
  <si>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</si>
  <si>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</si>
  <si>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</si>
  <si>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</si>
  <si>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</si>
  <si>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</si>
  <si>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</si>
  <si>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</si>
  <si>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</si>
  <si>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</si>
  <si>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</si>
  <si>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</si>
  <si>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</si>
  <si>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</si>
  <si>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</si>
  <si>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</si>
  <si>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</si>
  <si>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</si>
  <si>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</si>
  <si>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</si>
  <si>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</si>
  <si>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</si>
  <si>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</si>
  <si>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</si>
  <si>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</si>
  <si>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</si>
  <si>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</si>
  <si>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</si>
  <si>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</si>
  <si>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</si>
  <si>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</si>
  <si>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</si>
  <si>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</si>
  <si>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</si>
  <si>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</si>
  <si>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</si>
  <si>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</si>
  <si>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</si>
  <si>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</si>
  <si>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</si>
  <si>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</si>
  <si>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</si>
  <si>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</si>
  <si>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</si>
  <si>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</si>
  <si>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</si>
  <si>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</si>
  <si>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</si>
  <si>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</si>
  <si>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</si>
  <si>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</si>
  <si>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</si>
  <si>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</si>
  <si>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</si>
  <si>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</si>
  <si>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</si>
  <si>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</si>
  <si>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</si>
  <si>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</si>
  <si>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</si>
  <si>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</si>
  <si>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</si>
  <si>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</si>
  <si>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</si>
  <si>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</si>
  <si>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</si>
  <si>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</si>
  <si>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</si>
  <si>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</si>
  <si>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</si>
  <si>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</si>
  <si>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</si>
  <si>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</si>
  <si>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</si>
  <si>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</si>
  <si>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</si>
  <si>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</si>
  <si>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</si>
  <si>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</si>
  <si>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</si>
  <si>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</si>
  <si>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</si>
  <si>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</si>
  <si>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</si>
  <si>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</si>
  <si>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</si>
  <si>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</si>
  <si>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</si>
  <si>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</si>
  <si>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</si>
  <si>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</si>
  <si>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</si>
  <si>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</si>
  <si>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</si>
  <si>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</si>
  <si>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</si>
  <si>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</si>
  <si>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</si>
  <si>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</si>
  <si>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</si>
  <si>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</si>
  <si>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</si>
  <si>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</si>
  <si>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</si>
  <si>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</si>
  <si>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</si>
  <si>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</si>
  <si>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</si>
  <si>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</si>
  <si>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</si>
  <si>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</si>
  <si>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</si>
  <si>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</si>
  <si>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</si>
  <si>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</si>
  <si>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</si>
  <si>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</si>
  <si>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</si>
  <si>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</si>
  <si>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</si>
  <si>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</si>
  <si>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</si>
  <si>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</si>
  <si>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</si>
  <si>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</si>
  <si>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</si>
  <si>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</si>
  <si>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</si>
  <si>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</si>
  <si>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</si>
  <si>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</si>
  <si>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</si>
  <si>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</si>
  <si>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</si>
  <si>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</si>
  <si>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</si>
  <si>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</si>
  <si>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</si>
  <si>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</si>
  <si>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</si>
  <si>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</si>
  <si>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</si>
  <si>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</si>
  <si>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</si>
  <si>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</si>
  <si>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</si>
  <si>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</si>
  <si>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</si>
  <si>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</si>
  <si>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</si>
  <si>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</si>
  <si>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</si>
  <si>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</si>
  <si>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</si>
  <si>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</si>
  <si>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</si>
  <si>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</si>
  <si>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</si>
  <si>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</si>
  <si>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</si>
  <si>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</si>
  <si>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</si>
  <si>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</si>
  <si>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</si>
  <si>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</si>
  <si>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</si>
  <si>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</si>
  <si>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</si>
  <si>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</si>
  <si>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</si>
  <si>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</si>
  <si>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</si>
  <si>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</si>
  <si>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</si>
  <si>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</si>
  <si>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</si>
  <si>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</si>
  <si>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</si>
  <si>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</si>
  <si>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</si>
  <si>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</si>
  <si>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</si>
  <si>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</si>
  <si>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</si>
  <si>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</si>
  <si>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</si>
  <si>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</si>
  <si>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</si>
  <si>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</si>
  <si>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</si>
  <si>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</si>
  <si>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</si>
  <si>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</si>
  <si>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</si>
  <si>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</si>
  <si>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</si>
  <si>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</si>
  <si>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</si>
  <si>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</si>
  <si>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</si>
  <si>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</si>
  <si>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</si>
  <si>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</si>
  <si>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</si>
  <si>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</si>
  <si>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</si>
  <si>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</si>
  <si>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</si>
  <si>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</si>
  <si>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</si>
  <si>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</si>
  <si>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</si>
  <si>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</si>
  <si>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</si>
  <si>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</si>
  <si>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</si>
  <si>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</si>
  <si>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</si>
  <si>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</si>
  <si>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</si>
  <si>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</si>
  <si>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</si>
  <si>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</si>
  <si>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</si>
  <si>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</si>
  <si>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</si>
  <si>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</si>
  <si>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</si>
  <si>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</si>
  <si>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</si>
  <si>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</si>
  <si>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</si>
  <si>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</si>
  <si>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</si>
  <si>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</si>
  <si>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</si>
  <si>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</si>
  <si>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</si>
  <si>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</si>
  <si>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</si>
  <si>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</si>
  <si>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</si>
  <si>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</si>
  <si>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</si>
  <si>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</si>
  <si>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</si>
  <si>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</si>
  <si>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</si>
  <si>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</si>
  <si>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</si>
  <si>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</si>
  <si>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</si>
  <si>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</si>
  <si>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</si>
  <si>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</si>
  <si>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</si>
  <si>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</si>
  <si>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</si>
  <si>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</si>
  <si>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</si>
  <si>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</si>
  <si>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</si>
  <si>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</si>
  <si>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</si>
  <si>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</si>
  <si>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</si>
  <si>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</si>
  <si>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</si>
  <si>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</si>
  <si>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</si>
  <si>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</si>
  <si>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</si>
  <si>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</si>
  <si>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</si>
  <si>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</si>
  <si>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</si>
  <si>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</si>
  <si>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</si>
  <si>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</si>
  <si>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</si>
  <si>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</si>
  <si>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</si>
  <si>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</si>
  <si>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</si>
  <si>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</si>
  <si>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</si>
  <si>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</si>
  <si>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</si>
  <si>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</si>
  <si>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</si>
  <si>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</si>
  <si>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</si>
  <si>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</si>
  <si>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</si>
  <si>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</si>
  <si>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</si>
  <si>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</si>
  <si>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</si>
  <si>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</si>
  <si>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</si>
  <si>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</si>
  <si>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</si>
  <si>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</si>
  <si>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</si>
  <si>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</si>
  <si>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</si>
  <si>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</si>
  <si>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</si>
  <si>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</si>
  <si>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</si>
  <si>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</si>
  <si>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</si>
  <si>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</si>
  <si>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</si>
  <si>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</si>
  <si>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</si>
  <si>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</si>
  <si>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</si>
  <si>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</si>
  <si>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</si>
  <si>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</si>
  <si>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</si>
  <si>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</si>
  <si>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</si>
  <si>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</si>
  <si>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</si>
  <si>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</si>
  <si>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</si>
  <si>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</si>
  <si>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</si>
  <si>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</si>
  <si>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</si>
  <si>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</si>
  <si>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</si>
  <si>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</si>
  <si>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</si>
  <si>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</si>
  <si>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</si>
  <si>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</si>
  <si>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</si>
  <si>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</si>
  <si>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</si>
  <si>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</si>
  <si>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</si>
  <si>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</si>
  <si>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</si>
  <si>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</si>
  <si>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</si>
  <si>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</si>
  <si>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</si>
  <si>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</si>
  <si>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</si>
  <si>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</si>
  <si>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</si>
  <si>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</si>
  <si>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</si>
  <si>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</si>
  <si>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</si>
  <si>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</si>
  <si>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</si>
  <si>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</si>
  <si>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</si>
  <si>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</si>
  <si>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</si>
  <si>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</si>
  <si>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</si>
  <si>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</si>
  <si>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</si>
  <si>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</si>
  <si>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</si>
  <si>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</si>
  <si>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</si>
  <si>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</si>
  <si>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</si>
  <si>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</si>
  <si>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</si>
  <si>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</si>
  <si>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</si>
  <si>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</si>
  <si>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</si>
  <si>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</si>
  <si>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</si>
  <si>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</si>
  <si>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</si>
  <si>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</si>
  <si>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</si>
  <si>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</si>
  <si>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</si>
  <si>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</si>
  <si>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</si>
  <si>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</si>
  <si>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</si>
  <si>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</si>
  <si>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</si>
  <si>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</si>
  <si>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</si>
  <si>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</si>
  <si>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</si>
  <si>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</si>
  <si>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</si>
  <si>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</si>
  <si>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</si>
  <si>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</si>
  <si>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</si>
  <si>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</si>
  <si>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</si>
  <si>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</si>
  <si>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</si>
  <si>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</si>
  <si>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</si>
  <si>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</si>
  <si>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</si>
  <si>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</si>
  <si>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</si>
  <si>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</si>
  <si>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</si>
  <si>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</si>
  <si>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</si>
  <si>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</si>
  <si>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</si>
  <si>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</si>
  <si>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</si>
  <si>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</si>
  <si>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</si>
  <si>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</si>
  <si>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</si>
  <si>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</si>
  <si>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</si>
  <si>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</si>
  <si>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</si>
  <si>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</si>
  <si>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</si>
  <si>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</si>
  <si>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</si>
  <si>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</si>
  <si>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</si>
  <si>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</si>
  <si>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</si>
  <si>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</si>
  <si>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</si>
  <si>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</si>
  <si>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</si>
  <si>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</si>
  <si>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</si>
  <si>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</si>
  <si>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</si>
  <si>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</si>
  <si>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</si>
  <si>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</si>
  <si>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</si>
  <si>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</si>
  <si>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</si>
  <si>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</si>
  <si>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</si>
  <si>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</si>
  <si>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</si>
  <si>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</si>
  <si>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</si>
  <si>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</si>
  <si>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</si>
  <si>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</si>
  <si>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</si>
  <si>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</si>
  <si>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</si>
  <si>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</si>
  <si>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</si>
  <si>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</si>
  <si>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</si>
  <si>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</si>
  <si>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</si>
  <si>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</si>
  <si>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</si>
  <si>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</si>
  <si>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</si>
  <si>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</si>
  <si>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</si>
  <si>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</si>
  <si>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</si>
  <si>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</si>
  <si>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</si>
  <si>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</si>
  <si>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</si>
  <si>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</si>
  <si>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</si>
  <si>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</si>
  <si>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</si>
  <si>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</si>
  <si>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</si>
  <si>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</si>
  <si>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</si>
  <si>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</si>
  <si>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</si>
  <si>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</si>
  <si>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</si>
  <si>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</si>
  <si>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</si>
  <si>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</si>
  <si>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</si>
  <si>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</si>
  <si>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</si>
  <si>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</si>
  <si>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</si>
  <si>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</si>
  <si>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</si>
  <si>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</si>
  <si>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</si>
  <si>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</si>
  <si>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</si>
  <si>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</si>
  <si>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</si>
  <si>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</si>
  <si>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</si>
  <si>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</si>
  <si>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</si>
  <si>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</si>
  <si>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</si>
  <si>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</si>
  <si>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</si>
  <si>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</si>
  <si>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</si>
  <si>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</si>
  <si>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</si>
  <si>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</si>
  <si>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</si>
  <si>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</si>
  <si>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</si>
  <si>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</si>
  <si>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</si>
  <si>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</si>
  <si>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</si>
  <si>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</si>
  <si>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</si>
  <si>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</si>
  <si>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</si>
  <si>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</si>
  <si>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</si>
  <si>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</si>
  <si>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</si>
  <si>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</si>
  <si>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</si>
  <si>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</si>
  <si>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</si>
  <si>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</si>
  <si>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</si>
  <si>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</si>
  <si>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</si>
  <si>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</si>
  <si>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</si>
  <si>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</si>
  <si>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</si>
  <si>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</si>
  <si>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</si>
  <si>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</si>
  <si>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</si>
  <si>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</si>
  <si>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</si>
  <si>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</si>
  <si>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</si>
  <si>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</si>
  <si>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</si>
  <si>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</si>
  <si>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</si>
  <si>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</si>
  <si>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</si>
  <si>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</si>
  <si>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</si>
  <si>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</si>
  <si>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</si>
  <si>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</si>
  <si>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</si>
  <si>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</si>
  <si>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</si>
  <si>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</si>
  <si>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</si>
  <si>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</si>
  <si>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</si>
  <si>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</si>
  <si>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</si>
  <si>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</si>
  <si>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</si>
  <si>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</si>
  <si>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</si>
  <si>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</si>
  <si>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</si>
  <si>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</si>
  <si>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</si>
  <si>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</si>
  <si>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</si>
  <si>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</si>
  <si>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</si>
  <si>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</si>
  <si>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</si>
  <si>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</si>
  <si>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</si>
  <si>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</si>
  <si>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</si>
  <si>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</si>
  <si>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</si>
  <si>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</si>
  <si>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</si>
  <si>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</si>
  <si>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</si>
  <si>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</si>
  <si>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</si>
  <si>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</si>
  <si>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</si>
  <si>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</si>
  <si>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</si>
  <si>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</si>
  <si>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</si>
  <si>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</si>
  <si>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</si>
  <si>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</si>
  <si>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</si>
  <si>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</si>
  <si>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</si>
  <si>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</si>
  <si>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</si>
  <si>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</si>
  <si>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</si>
  <si>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</si>
  <si>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</si>
  <si>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</si>
  <si>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</si>
  <si>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</si>
  <si>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</si>
  <si>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</si>
  <si>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</si>
  <si>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</si>
  <si>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</si>
  <si>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</si>
  <si>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</si>
  <si>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</si>
  <si>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</si>
  <si>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</si>
  <si>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</si>
  <si>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</si>
  <si>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</si>
  <si>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</si>
  <si>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</si>
  <si>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</si>
  <si>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</si>
  <si>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</si>
  <si>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</si>
  <si>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</si>
  <si>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</si>
  <si>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</si>
  <si>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</si>
  <si>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</si>
  <si>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</si>
  <si>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</si>
  <si>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</si>
  <si>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</si>
  <si>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</si>
  <si>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</si>
  <si>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</si>
  <si>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</si>
  <si>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</si>
  <si>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</si>
  <si>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</si>
  <si>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</si>
  <si>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</si>
  <si>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</si>
  <si>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</si>
  <si>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</si>
  <si>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</si>
  <si>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</si>
  <si>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</si>
  <si>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</si>
  <si>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</si>
  <si>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</si>
  <si>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</si>
  <si>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</si>
  <si>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</si>
  <si>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</si>
  <si>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</si>
  <si>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</si>
  <si>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</si>
  <si>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</si>
  <si>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</si>
  <si>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</si>
  <si>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</si>
  <si>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</si>
  <si>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</si>
  <si>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</si>
  <si>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</si>
  <si>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</si>
  <si>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</si>
  <si>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</si>
  <si>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</si>
  <si>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</si>
  <si>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</si>
  <si>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</si>
  <si>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</si>
  <si>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</si>
  <si>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</si>
  <si>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</si>
  <si>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</si>
  <si>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</si>
  <si>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</si>
  <si>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</si>
  <si>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</si>
  <si>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</si>
  <si>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</si>
  <si>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</si>
  <si>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</si>
  <si>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</si>
  <si>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</si>
  <si>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</si>
  <si>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</si>
  <si>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</si>
  <si>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</si>
  <si>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</si>
  <si>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</si>
  <si>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</si>
  <si>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</si>
  <si>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</si>
  <si>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</si>
  <si>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</si>
  <si>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</si>
  <si>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</si>
  <si>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</si>
  <si>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</si>
  <si>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</si>
  <si>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</si>
  <si>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</si>
  <si>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</si>
  <si>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</si>
  <si>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</si>
  <si>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</si>
  <si>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</si>
  <si>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</si>
  <si>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</si>
  <si>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</si>
  <si>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</si>
  <si>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</si>
  <si>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</si>
  <si>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</si>
  <si>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</si>
  <si>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</si>
  <si>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</si>
  <si>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</si>
  <si>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</si>
  <si>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</si>
  <si>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</si>
  <si>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</si>
  <si>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</si>
  <si>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</si>
  <si>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</si>
  <si>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</si>
  <si>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</si>
  <si>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</si>
  <si>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</si>
  <si>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</si>
  <si>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</si>
  <si>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</si>
  <si>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</si>
  <si>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</si>
  <si>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</si>
  <si>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</si>
  <si>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</si>
  <si>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</si>
  <si>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</si>
  <si>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</si>
  <si>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</si>
  <si>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</si>
  <si>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</si>
  <si>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</si>
  <si>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</si>
  <si>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</si>
  <si>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</si>
  <si>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</si>
  <si>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</si>
  <si>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</si>
  <si>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</si>
  <si>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</si>
  <si>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</si>
  <si>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</si>
  <si>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</si>
  <si>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</si>
  <si>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</si>
  <si>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</si>
  <si>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</si>
  <si>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</si>
  <si>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</si>
  <si>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</si>
  <si>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</si>
  <si>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</si>
  <si>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</si>
  <si>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</si>
  <si>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</si>
  <si>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</si>
  <si>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</si>
  <si>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</si>
  <si>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</si>
  <si>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</si>
  <si>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</si>
  <si>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</si>
  <si>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</si>
  <si>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</si>
  <si>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</si>
  <si>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</si>
  <si>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</si>
  <si>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</si>
  <si>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</si>
  <si>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</si>
  <si>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</si>
  <si>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</si>
  <si>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</si>
  <si>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</si>
  <si>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</si>
  <si>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</si>
  <si>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</si>
  <si>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</si>
  <si>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</si>
  <si>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</si>
  <si>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</si>
  <si>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</si>
  <si>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</si>
  <si>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</si>
  <si>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</si>
  <si>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</si>
  <si>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</si>
  <si>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</si>
  <si>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</si>
  <si>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</si>
  <si>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</si>
  <si>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</si>
  <si>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</si>
  <si>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</si>
  <si>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</si>
  <si>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</si>
  <si>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</si>
  <si>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</si>
  <si>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</si>
  <si>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</si>
  <si>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</si>
  <si>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</si>
  <si>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</si>
  <si>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</si>
  <si>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</si>
  <si>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</si>
  <si>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</si>
  <si>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</si>
  <si>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</si>
  <si>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</si>
  <si>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</si>
  <si>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</si>
  <si>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</si>
  <si>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</si>
  <si>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</si>
  <si>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</si>
  <si>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</si>
  <si>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</si>
  <si>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</si>
  <si>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</si>
  <si>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</si>
  <si>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</si>
  <si>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</si>
  <si>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</si>
  <si>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</si>
  <si>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</si>
  <si>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</si>
  <si>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</si>
  <si>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</si>
  <si>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</si>
  <si>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</si>
  <si>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</si>
  <si>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</si>
  <si>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</si>
  <si>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</si>
  <si>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</si>
  <si>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</si>
  <si>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</si>
  <si>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</si>
  <si>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</si>
  <si>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</si>
  <si>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</si>
  <si>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</si>
  <si>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</si>
  <si>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</si>
  <si>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</si>
  <si>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</si>
  <si>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</si>
  <si>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</si>
  <si>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</si>
  <si>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</si>
  <si>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</si>
  <si>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</si>
  <si>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</si>
  <si>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</si>
  <si>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</si>
  <si>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</si>
  <si>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</si>
  <si>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</si>
  <si>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</si>
  <si>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</si>
  <si>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</si>
  <si>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</si>
  <si>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</si>
  <si>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</si>
  <si>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</si>
  <si>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</si>
  <si>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</si>
  <si>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</si>
  <si>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</si>
  <si>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</si>
  <si>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</si>
  <si>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</si>
  <si>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</si>
  <si>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</si>
  <si>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</si>
  <si>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</si>
  <si>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</si>
  <si>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</si>
  <si>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</si>
  <si>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</si>
  <si>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</si>
  <si>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</si>
  <si>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</si>
  <si>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</si>
  <si>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</si>
  <si>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</si>
  <si>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</si>
  <si>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</si>
  <si>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</si>
  <si>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</si>
  <si>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</si>
  <si>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</si>
  <si>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</si>
  <si>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</si>
  <si>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</si>
  <si>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</si>
  <si>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</si>
  <si>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</si>
  <si>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</si>
  <si>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</si>
  <si>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</si>
  <si>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</si>
  <si>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</si>
  <si>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</si>
  <si>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</si>
  <si>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</si>
  <si>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</si>
  <si>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</si>
  <si>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</si>
  <si>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</si>
  <si>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</si>
  <si>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</si>
  <si>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</si>
  <si>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</si>
  <si>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</si>
  <si>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</si>
  <si>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</si>
  <si>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</si>
  <si>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</si>
  <si>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</si>
  <si>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</si>
  <si>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</si>
  <si>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</si>
  <si>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</si>
  <si>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</si>
  <si>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</si>
  <si>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</si>
  <si>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</si>
  <si>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</si>
  <si>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</si>
  <si>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</si>
  <si>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</si>
  <si>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</si>
  <si>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</si>
  <si>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</si>
  <si>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</si>
  <si>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</si>
  <si>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</si>
  <si>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</si>
  <si>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</si>
  <si>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</si>
  <si>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</si>
  <si>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</si>
  <si>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</si>
  <si>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</si>
  <si>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</si>
  <si>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</si>
  <si>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</si>
  <si>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</si>
  <si>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</si>
  <si>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</si>
  <si>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</si>
  <si>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</si>
  <si>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</si>
  <si>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</si>
  <si>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</si>
  <si>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</si>
  <si>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</si>
  <si>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</si>
  <si>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</si>
  <si>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</si>
  <si>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</si>
  <si>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</si>
  <si>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</si>
  <si>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</si>
  <si>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</si>
  <si>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</si>
  <si>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</si>
  <si>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</si>
  <si>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</si>
  <si>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</si>
  <si>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</si>
  <si>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</si>
  <si>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</si>
  <si>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</si>
  <si>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</si>
  <si>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</si>
  <si>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</si>
  <si>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</si>
  <si>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</si>
  <si>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</si>
  <si>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</si>
  <si>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</si>
  <si>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</si>
  <si>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</si>
  <si>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</si>
  <si>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</si>
  <si>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</si>
  <si>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</si>
  <si>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</si>
  <si>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</si>
  <si>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</si>
  <si>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</si>
  <si>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</si>
  <si>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</si>
  <si>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</si>
  <si>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</si>
  <si>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</si>
  <si>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</si>
  <si>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</si>
  <si>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</si>
  <si>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</si>
  <si>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</si>
  <si>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</si>
  <si>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</si>
  <si>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</si>
  <si>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</si>
  <si>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</si>
  <si>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</si>
  <si>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</si>
  <si>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</si>
  <si>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</si>
  <si>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</si>
  <si>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</si>
  <si>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</si>
  <si>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</si>
  <si>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</si>
  <si>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</si>
  <si>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</si>
  <si>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</si>
  <si>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</si>
  <si>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</si>
  <si>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</si>
  <si>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</si>
  <si>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</si>
  <si>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</si>
  <si>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</si>
  <si>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</si>
  <si>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</si>
  <si>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</si>
  <si>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</si>
  <si>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</si>
  <si>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</si>
  <si>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</si>
  <si>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</si>
  <si>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</si>
  <si>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</si>
  <si>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</si>
  <si>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</si>
  <si>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</si>
  <si>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</si>
  <si>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</si>
  <si>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</si>
  <si>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</si>
  <si>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</si>
  <si>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</si>
  <si>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</si>
  <si>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</si>
  <si>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</si>
  <si>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</si>
  <si>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</si>
  <si>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</si>
  <si>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</si>
  <si>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</si>
  <si>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</si>
  <si>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</si>
  <si>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</si>
  <si>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</si>
  <si>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</si>
  <si>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</si>
  <si>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</si>
  <si>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</si>
  <si>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</si>
  <si>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</si>
  <si>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</si>
  <si>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</si>
  <si>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</si>
  <si>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</si>
  <si>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</si>
  <si>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</si>
  <si>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</si>
  <si>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</si>
  <si>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</si>
  <si>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</si>
  <si>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</si>
  <si>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</si>
  <si>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</si>
  <si>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</si>
  <si>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</si>
  <si>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</si>
  <si>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</si>
  <si>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</si>
  <si>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</si>
  <si>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</si>
  <si>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</si>
  <si>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</si>
  <si>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</si>
  <si>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</si>
  <si>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</si>
  <si>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</si>
  <si>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</si>
  <si>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</si>
  <si>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</si>
  <si>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</si>
  <si>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</si>
  <si>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</si>
  <si>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</si>
  <si>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</si>
  <si>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</si>
  <si>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</si>
  <si>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</si>
  <si>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</si>
  <si>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</si>
  <si>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</si>
  <si>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</si>
  <si>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</si>
  <si>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</si>
  <si>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</si>
  <si>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</si>
  <si>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</si>
  <si>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</si>
  <si>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</si>
  <si>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</si>
  <si>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</si>
  <si>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</si>
  <si>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</si>
  <si>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</si>
  <si>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</si>
  <si>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</si>
  <si>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</si>
  <si>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</si>
  <si>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</si>
  <si>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</si>
  <si>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</si>
  <si>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</si>
  <si>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</si>
  <si>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</si>
  <si>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</si>
  <si>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</si>
  <si>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</si>
  <si>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</si>
  <si>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</si>
  <si>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</si>
  <si>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</si>
  <si>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</si>
  <si>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</si>
  <si>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</si>
  <si>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</si>
  <si>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</si>
  <si>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</si>
  <si>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</si>
  <si>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</si>
  <si>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</si>
  <si>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</si>
  <si>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</si>
  <si>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</si>
  <si>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</si>
  <si>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</si>
  <si>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</si>
  <si>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</si>
  <si>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</si>
  <si>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</si>
  <si>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</si>
  <si>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</si>
  <si>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</si>
  <si>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</si>
  <si>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</si>
  <si>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</si>
  <si>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</si>
  <si>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</si>
  <si>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</si>
  <si>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</si>
  <si>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</si>
  <si>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</si>
  <si>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</si>
  <si>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</si>
  <si>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</si>
  <si>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</si>
  <si>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</si>
  <si>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</si>
  <si>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</si>
  <si>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</si>
  <si>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</si>
  <si>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</si>
  <si>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</si>
  <si>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</si>
  <si>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</si>
  <si>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</si>
  <si>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</si>
  <si>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</si>
  <si>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</si>
  <si>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</si>
  <si>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</si>
  <si>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</si>
  <si>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</si>
  <si>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</si>
  <si>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</si>
  <si>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</si>
  <si>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</si>
  <si>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</si>
  <si>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</si>
  <si>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</si>
  <si>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</si>
  <si>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</si>
  <si>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</si>
  <si>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</si>
  <si>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</si>
  <si>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</si>
  <si>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</si>
  <si>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</si>
  <si>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</si>
  <si>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</si>
  <si>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</si>
  <si>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</si>
  <si>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</si>
  <si>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</si>
  <si>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</si>
  <si>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</si>
  <si>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</si>
  <si>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</si>
  <si>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</si>
  <si>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</si>
  <si>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</si>
  <si>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</si>
  <si>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</si>
  <si>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</si>
  <si>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</si>
  <si>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</si>
  <si>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</si>
  <si>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</si>
  <si>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</si>
  <si>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</si>
  <si>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</si>
  <si>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</si>
  <si>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</si>
  <si>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</si>
  <si>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</si>
  <si>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</si>
  <si>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</si>
  <si>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</si>
  <si>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</si>
  <si>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</si>
  <si>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</si>
  <si>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</si>
  <si>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</si>
  <si>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</si>
  <si>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</si>
  <si>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</si>
  <si>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</si>
  <si>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</si>
  <si>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</si>
  <si>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</si>
  <si>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</si>
  <si>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</si>
  <si>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</si>
  <si>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</si>
  <si>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</si>
  <si>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</si>
  <si>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</si>
  <si>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</si>
  <si>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</si>
  <si>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</si>
  <si>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</si>
  <si>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</si>
  <si>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</si>
  <si>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</si>
  <si>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</si>
  <si>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</si>
  <si>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</si>
  <si>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</si>
  <si>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</si>
  <si>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</si>
  <si>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</si>
  <si>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</si>
  <si>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</si>
  <si>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</si>
  <si>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</si>
  <si>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</si>
  <si>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</si>
  <si>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</si>
  <si>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</si>
  <si>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</si>
  <si>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</si>
  <si>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</si>
  <si>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</si>
  <si>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</si>
  <si>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</si>
  <si>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</si>
  <si>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</si>
  <si>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</si>
  <si>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</si>
  <si>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</si>
  <si>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</si>
  <si>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</si>
  <si>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</si>
  <si>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</si>
  <si>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</si>
  <si>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</si>
  <si>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</si>
  <si>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</si>
  <si>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</si>
  <si>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</si>
  <si>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</si>
  <si>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</si>
  <si>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</si>
  <si>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</si>
  <si>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</si>
  <si>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</si>
  <si>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</si>
  <si>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</si>
  <si>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</si>
  <si>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</si>
  <si>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</si>
  <si>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</si>
  <si>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</si>
  <si>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</si>
  <si>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</si>
  <si>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</si>
  <si>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</si>
  <si>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</si>
  <si>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</si>
  <si>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</si>
  <si>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</si>
  <si>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</si>
  <si>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</si>
  <si>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</si>
  <si>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</si>
  <si>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</si>
  <si>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</si>
  <si>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</si>
  <si>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</si>
  <si>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</si>
  <si>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</si>
  <si>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</si>
  <si>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</si>
  <si>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</si>
  <si>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</si>
  <si>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</si>
  <si>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</si>
  <si>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</si>
  <si>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</si>
  <si>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</si>
  <si>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</si>
  <si>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</si>
  <si>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</si>
  <si>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</si>
  <si>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</si>
  <si>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</si>
  <si>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</si>
  <si>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</si>
  <si>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</si>
  <si>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</si>
  <si>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</si>
  <si>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</si>
  <si>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</si>
  <si>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</si>
  <si>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</si>
  <si>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</si>
  <si>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</si>
  <si>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</si>
  <si>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</si>
  <si>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</si>
  <si>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</si>
  <si>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</si>
  <si>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</si>
  <si>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</si>
  <si>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</si>
  <si>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</si>
  <si>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</si>
  <si>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</si>
  <si>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</si>
  <si>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</si>
  <si>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</si>
  <si>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</si>
  <si>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</si>
  <si>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</si>
  <si>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</si>
  <si>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</si>
  <si>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</si>
  <si>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</si>
  <si>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</si>
  <si>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</si>
  <si>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</si>
  <si>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</si>
  <si>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</si>
  <si>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</si>
  <si>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</si>
  <si>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</si>
  <si>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</si>
  <si>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</si>
  <si>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</si>
  <si>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</si>
  <si>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</si>
  <si>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</si>
  <si>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</si>
  <si>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</si>
  <si>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</si>
  <si>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</si>
  <si>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</si>
  <si>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</si>
  <si>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</si>
  <si>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</si>
  <si>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</si>
  <si>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</si>
  <si>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</si>
  <si>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</si>
  <si>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</si>
  <si>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</si>
  <si>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</si>
  <si>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</si>
  <si>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</si>
  <si>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</si>
  <si>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</si>
  <si>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</si>
  <si>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</si>
  <si>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</si>
  <si>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</si>
  <si>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</si>
  <si>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</si>
  <si>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</si>
  <si>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</si>
  <si>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</si>
  <si>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</si>
  <si>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</si>
  <si>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</si>
  <si>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</si>
  <si>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</si>
  <si>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</si>
  <si>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</si>
  <si>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</si>
  <si>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</si>
  <si>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</si>
  <si>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</si>
  <si>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</si>
  <si>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</si>
  <si>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</si>
  <si>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</si>
  <si>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</si>
  <si>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</si>
  <si>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</si>
  <si>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</si>
  <si>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</si>
  <si>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</si>
  <si>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</si>
  <si>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</si>
  <si>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</si>
  <si>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</si>
  <si>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</si>
  <si>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</si>
  <si>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</si>
  <si>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</si>
  <si>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</si>
  <si>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</si>
  <si>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</si>
  <si>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</si>
  <si>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</si>
  <si>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</si>
  <si>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</si>
  <si>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</si>
  <si>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</si>
  <si>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</si>
  <si>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</si>
  <si>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</si>
  <si>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</si>
  <si>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</si>
  <si>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</si>
  <si>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</si>
  <si>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</si>
  <si>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</si>
  <si>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</si>
  <si>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</si>
  <si>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</si>
  <si>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</si>
  <si>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</si>
  <si>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</si>
  <si>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</si>
  <si>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</si>
  <si>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</si>
  <si>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</si>
  <si>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</si>
  <si>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</si>
  <si>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</si>
  <si>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</si>
  <si>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</si>
  <si>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</si>
  <si>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</si>
  <si>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</si>
  <si>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</si>
  <si>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</si>
  <si>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</si>
  <si>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</si>
  <si>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</si>
  <si>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</si>
  <si>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</si>
  <si>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</si>
  <si>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</si>
  <si>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</si>
  <si>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</si>
  <si>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</si>
  <si>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</si>
  <si>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</si>
  <si>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</si>
  <si>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</si>
  <si>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</si>
  <si>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</si>
  <si>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</si>
  <si>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</si>
  <si>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</si>
  <si>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</si>
  <si>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</si>
  <si>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</si>
  <si>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</si>
  <si>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</si>
  <si>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</si>
  <si>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</si>
  <si>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</si>
  <si>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</si>
  <si>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</si>
  <si>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</si>
  <si>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</si>
  <si>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</si>
  <si>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</si>
  <si>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</si>
  <si>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</si>
  <si>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</si>
  <si>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</si>
  <si>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</si>
  <si>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</si>
  <si>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</si>
  <si>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</si>
  <si>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</si>
  <si>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</si>
  <si>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</si>
  <si>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</si>
  <si>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</si>
  <si>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</si>
  <si>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</si>
  <si>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</si>
  <si>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</si>
  <si>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</si>
  <si>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</si>
  <si>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</si>
  <si>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</si>
  <si>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</si>
  <si>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</si>
  <si>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</si>
  <si>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</si>
  <si>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</si>
  <si>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</si>
  <si>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</si>
  <si>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</si>
  <si>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</si>
  <si>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</si>
  <si>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</si>
  <si>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</si>
  <si>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</si>
  <si>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</si>
  <si>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</si>
  <si>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</si>
  <si>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</si>
  <si>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</si>
  <si>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</si>
  <si>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</si>
  <si>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</si>
  <si>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</si>
  <si>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</si>
  <si>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</si>
  <si>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</si>
  <si>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</si>
  <si>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</si>
  <si>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</si>
  <si>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</si>
  <si>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</si>
  <si>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</si>
  <si>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</si>
  <si>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</si>
  <si>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</si>
  <si>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</si>
  <si>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</si>
  <si>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</si>
  <si>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</si>
  <si>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</si>
  <si>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</si>
  <si>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</si>
  <si>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</si>
  <si>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</si>
  <si>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</si>
  <si>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</si>
  <si>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</si>
  <si>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</si>
  <si>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</si>
  <si>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</si>
  <si>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</si>
  <si>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</si>
  <si>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</si>
  <si>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</si>
  <si>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</si>
  <si>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</si>
  <si>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</si>
  <si>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</si>
  <si>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</si>
  <si>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</si>
  <si>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</si>
  <si>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</si>
  <si>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</si>
  <si>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</si>
  <si>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</si>
  <si>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</si>
  <si>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</si>
  <si>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</si>
  <si>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</si>
  <si>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</si>
  <si>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</si>
  <si>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</si>
  <si>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</si>
  <si>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</si>
  <si>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</si>
  <si>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</si>
  <si>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</si>
  <si>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</si>
  <si>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</si>
  <si>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</si>
  <si>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</si>
  <si>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</si>
  <si>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</si>
  <si>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</si>
  <si>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</si>
  <si>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</si>
  <si>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</si>
  <si>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</si>
  <si>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</si>
  <si>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</si>
  <si>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</si>
  <si>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</si>
  <si>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</si>
  <si>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</si>
  <si>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</si>
  <si>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</si>
  <si>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</si>
  <si>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</si>
  <si>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</si>
  <si>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</si>
  <si>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</si>
  <si>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</si>
  <si>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</si>
  <si>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</si>
  <si>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</si>
  <si>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</si>
  <si>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</si>
  <si>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</si>
  <si>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</si>
  <si>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</si>
  <si>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</si>
  <si>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</si>
  <si>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</si>
  <si>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</si>
  <si>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</si>
  <si>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</si>
  <si>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</si>
  <si>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</si>
  <si>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</si>
  <si>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</si>
  <si>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</si>
  <si>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</si>
  <si>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</si>
  <si>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</si>
  <si>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</si>
  <si>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</si>
  <si>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</si>
  <si>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</si>
  <si>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</si>
  <si>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</si>
  <si>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</si>
  <si>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</si>
  <si>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</si>
  <si>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</si>
  <si>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</si>
  <si>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</si>
  <si>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</si>
  <si>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</si>
  <si>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</si>
  <si>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</si>
  <si>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</si>
  <si>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</si>
  <si>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</si>
  <si>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</si>
  <si>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</si>
  <si>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</si>
  <si>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</si>
  <si>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</si>
  <si>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</si>
  <si>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</si>
  <si>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</si>
  <si>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</si>
  <si>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</si>
  <si>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</si>
  <si>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</si>
  <si>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</si>
  <si>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</si>
  <si>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</si>
  <si>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</si>
  <si>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</si>
  <si>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</si>
  <si>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</si>
  <si>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</si>
  <si>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</si>
  <si>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</si>
  <si>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</si>
  <si>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</si>
  <si>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</si>
  <si>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</si>
  <si>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</si>
  <si>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</si>
  <si>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</si>
  <si>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</si>
  <si>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</si>
  <si>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</si>
  <si>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</si>
  <si>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</si>
  <si>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</si>
  <si>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</si>
  <si>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</si>
  <si>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</si>
  <si>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</si>
  <si>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</si>
  <si>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</si>
  <si>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</si>
  <si>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</si>
  <si>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</si>
  <si>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</si>
  <si>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</si>
  <si>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</si>
  <si>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</si>
  <si>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</si>
  <si>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</si>
  <si>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</si>
  <si>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</si>
  <si>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</si>
  <si>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</si>
  <si>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</si>
  <si>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</si>
  <si>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</si>
  <si>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</si>
  <si>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</si>
  <si>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</si>
  <si>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</si>
  <si>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</si>
  <si>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</si>
  <si>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</si>
  <si>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</si>
  <si>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</si>
  <si>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</si>
  <si>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</si>
  <si>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</si>
  <si>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</si>
  <si>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</si>
  <si>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</si>
  <si>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</si>
  <si>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</si>
  <si>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</si>
  <si>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</si>
  <si>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</si>
  <si>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</si>
  <si>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</si>
  <si>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</si>
  <si>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</si>
  <si>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</si>
  <si>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</si>
  <si>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</si>
  <si>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</si>
  <si>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</si>
  <si>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</si>
  <si>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</si>
  <si>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</si>
  <si>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</si>
  <si>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</si>
  <si>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</si>
  <si>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</si>
  <si>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</si>
  <si>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</si>
  <si>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</si>
  <si>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</si>
  <si>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</si>
  <si>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</si>
  <si>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</si>
  <si>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</si>
  <si>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</si>
  <si>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</si>
  <si>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</si>
  <si>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</si>
  <si>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</si>
  <si>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</si>
  <si>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</si>
  <si>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</si>
  <si>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</si>
  <si>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</si>
  <si>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</si>
  <si>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</si>
  <si>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</si>
  <si>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</si>
  <si>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</si>
  <si>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</si>
  <si>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</si>
  <si>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</si>
  <si>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</si>
  <si>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</si>
  <si>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</si>
  <si>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</si>
  <si>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</si>
  <si>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</si>
  <si>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</si>
  <si>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</si>
  <si>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</si>
  <si>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</si>
  <si>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</si>
  <si>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</si>
  <si>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</si>
  <si>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</si>
  <si>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</si>
  <si>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</si>
  <si>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</si>
  <si>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</si>
  <si>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</si>
  <si>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</si>
  <si>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</si>
  <si>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</si>
  <si>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</si>
  <si>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</si>
  <si>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</si>
  <si>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</si>
  <si>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</si>
  <si>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</si>
  <si>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</si>
  <si>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</si>
  <si>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</si>
  <si>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</si>
  <si>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</si>
  <si>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</si>
  <si>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</si>
  <si>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</si>
  <si>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</si>
  <si>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</si>
  <si>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</si>
  <si>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</si>
  <si>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</si>
  <si>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</si>
  <si>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</si>
  <si>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</si>
  <si>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</si>
  <si>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</si>
  <si>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</si>
  <si>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</si>
  <si>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</si>
  <si>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</si>
  <si>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</si>
  <si>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</si>
  <si>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</si>
  <si>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</si>
  <si>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</si>
  <si>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</si>
  <si>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</si>
  <si>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</si>
  <si>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</si>
  <si>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</si>
  <si>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</si>
  <si>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</si>
  <si>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</si>
  <si>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</si>
  <si>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</si>
  <si>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</si>
  <si>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</si>
  <si>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</si>
  <si>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</si>
  <si>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</si>
  <si>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</si>
  <si>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</si>
  <si>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</si>
  <si>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</si>
  <si>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</si>
  <si>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</si>
  <si>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</si>
  <si>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</si>
  <si>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</si>
  <si>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</si>
  <si>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</si>
  <si>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</si>
  <si>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</si>
  <si>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</si>
  <si>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</si>
  <si>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</si>
  <si>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</si>
  <si>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</si>
  <si>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</si>
  <si>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</si>
  <si>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</si>
  <si>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</si>
  <si>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</si>
  <si>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</si>
  <si>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</si>
  <si>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</si>
  <si>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</si>
  <si>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</si>
  <si>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</si>
  <si>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</si>
  <si>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</si>
  <si>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</si>
  <si>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</si>
  <si>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</si>
  <si>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</si>
  <si>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</si>
  <si>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</si>
  <si>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</si>
  <si>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</si>
  <si>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</si>
  <si>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</si>
  <si>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</si>
  <si>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</si>
  <si>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</si>
  <si>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</si>
  <si>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</si>
  <si>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</si>
  <si>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</si>
  <si>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</si>
  <si>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</si>
  <si>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</si>
  <si>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</si>
  <si>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</si>
  <si>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</si>
  <si>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</si>
  <si>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</si>
  <si>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</si>
  <si>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</si>
  <si>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</si>
  <si>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</si>
  <si>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</si>
  <si>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</si>
  <si>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</si>
  <si>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</si>
  <si>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</si>
  <si>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</si>
  <si>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</si>
  <si>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</si>
  <si>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</si>
  <si>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</si>
  <si>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</si>
  <si>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</si>
  <si>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</si>
  <si>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</si>
  <si>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</si>
  <si>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</si>
  <si>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</si>
  <si>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</si>
  <si>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</si>
  <si>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</si>
  <si>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</si>
  <si>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</si>
  <si>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</si>
  <si>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</si>
  <si>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</si>
  <si>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</si>
  <si>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</si>
  <si>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</si>
  <si>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</si>
  <si>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</si>
  <si>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</si>
  <si>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</si>
  <si>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</si>
  <si>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</si>
  <si>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</si>
  <si>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</si>
  <si>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</si>
  <si>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</si>
  <si>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</si>
  <si>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</si>
  <si>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</si>
  <si>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</si>
  <si>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</si>
  <si>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</si>
  <si>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</si>
  <si>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</si>
  <si>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</si>
  <si>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</si>
  <si>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</si>
  <si>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</si>
  <si>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</si>
  <si>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</si>
  <si>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</si>
  <si>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</si>
  <si>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</si>
  <si>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</si>
  <si>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</si>
  <si>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</si>
  <si>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</si>
  <si>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</si>
  <si>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</si>
  <si>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</si>
  <si>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</si>
  <si>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</si>
  <si>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</si>
  <si>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</si>
  <si>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</si>
  <si>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</si>
  <si>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</si>
  <si>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</si>
  <si>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</si>
  <si>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</si>
  <si>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</si>
  <si>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</si>
  <si>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</si>
  <si>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</si>
  <si>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</si>
  <si>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</si>
  <si>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</si>
  <si>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</si>
  <si>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</si>
  <si>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</si>
  <si>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</si>
  <si>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</si>
  <si>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</si>
  <si>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</si>
  <si>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</si>
  <si>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</si>
  <si>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</si>
  <si>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</si>
  <si>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</si>
  <si>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</si>
  <si>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</si>
  <si>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</si>
  <si>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</si>
  <si>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</si>
  <si>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</si>
  <si>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</si>
  <si>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</si>
  <si>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</si>
  <si>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</si>
  <si>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</si>
  <si>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</si>
  <si>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</si>
  <si>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</si>
  <si>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</si>
  <si>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</si>
  <si>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</si>
  <si>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</si>
  <si>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</si>
  <si>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</si>
  <si>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</si>
  <si>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</si>
  <si>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</si>
  <si>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</si>
  <si>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</si>
  <si>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</si>
  <si>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</si>
  <si>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</si>
  <si>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</si>
  <si>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</si>
  <si>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</si>
  <si>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</si>
  <si>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</si>
  <si>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</si>
  <si>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</si>
  <si>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</si>
  <si>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</si>
  <si>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</si>
  <si>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</si>
  <si>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</si>
  <si>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</si>
  <si>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</si>
  <si>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</si>
  <si>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</si>
  <si>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</si>
  <si>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</si>
  <si>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</si>
  <si>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</si>
  <si>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</si>
  <si>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</si>
  <si>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</si>
  <si>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</si>
  <si>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</si>
  <si>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</si>
  <si>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</si>
  <si>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</si>
  <si>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</si>
  <si>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</si>
  <si>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</si>
  <si>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</si>
  <si>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</si>
  <si>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</si>
  <si>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</si>
  <si>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</si>
  <si>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</si>
  <si>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</si>
  <si>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</si>
  <si>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</si>
  <si>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</si>
  <si>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</si>
  <si>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</si>
  <si>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</si>
  <si>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</si>
  <si>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</si>
  <si>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</si>
  <si>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</si>
  <si>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</si>
  <si>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</si>
  <si>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</si>
  <si>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</si>
  <si>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</si>
  <si>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</si>
  <si>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</si>
  <si>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</si>
  <si>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</si>
  <si>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</si>
  <si>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</si>
  <si>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</si>
  <si>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</si>
  <si>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</si>
  <si>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</si>
  <si>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</si>
  <si>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</si>
  <si>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</si>
  <si>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</si>
  <si>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</si>
  <si>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</si>
  <si>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</si>
  <si>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</si>
  <si>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</si>
  <si>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</si>
  <si>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</si>
  <si>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</si>
  <si>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</si>
  <si>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</si>
  <si>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</si>
  <si>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</si>
  <si>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</si>
  <si>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</si>
  <si>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</si>
  <si>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</si>
  <si>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</si>
  <si>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</si>
  <si>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</si>
  <si>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</si>
  <si>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</si>
  <si>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</si>
  <si>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</si>
  <si>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</si>
  <si>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</si>
  <si>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</si>
  <si>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</si>
  <si>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</si>
  <si>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</si>
  <si>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</si>
  <si>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</si>
  <si>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</si>
  <si>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</si>
  <si>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</si>
  <si>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</si>
  <si>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</si>
  <si>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</si>
  <si>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</si>
  <si>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</si>
  <si>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</si>
  <si>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</si>
  <si>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</si>
  <si>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</si>
  <si>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</si>
  <si>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</si>
  <si>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</si>
  <si>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</si>
  <si>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</si>
  <si>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</si>
  <si>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</si>
  <si>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</si>
  <si>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</si>
  <si>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</si>
  <si>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</si>
  <si>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</si>
  <si>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</si>
  <si>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</si>
  <si>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</si>
  <si>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</si>
  <si>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</si>
  <si>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</si>
  <si>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</si>
  <si>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</si>
  <si>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</si>
  <si>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</si>
  <si>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</si>
  <si>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</si>
  <si>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</si>
  <si>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</si>
  <si>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</si>
  <si>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</si>
  <si>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</si>
  <si>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</si>
  <si>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</si>
  <si>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</si>
  <si>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</si>
  <si>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</si>
  <si>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</si>
  <si>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</si>
  <si>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</si>
  <si>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</si>
  <si>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</si>
  <si>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</si>
  <si>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</si>
  <si>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</si>
  <si>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</si>
  <si>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</si>
  <si>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</si>
  <si>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</si>
  <si>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</si>
  <si>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</si>
  <si>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</si>
  <si>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</si>
  <si>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</si>
  <si>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</si>
  <si>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</si>
  <si>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</si>
  <si>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</si>
  <si>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</si>
  <si>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</si>
  <si>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</si>
  <si>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</si>
  <si>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</si>
  <si>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</si>
  <si>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</si>
  <si>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</si>
  <si>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</si>
  <si>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</si>
  <si>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</si>
  <si>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</si>
  <si>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</si>
  <si>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</si>
  <si>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</si>
  <si>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</si>
  <si>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</si>
  <si>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</si>
  <si>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</si>
  <si>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</si>
  <si>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</si>
  <si>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</si>
  <si>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</si>
  <si>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</si>
  <si>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</si>
  <si>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</si>
  <si>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</si>
  <si>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</si>
  <si>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</si>
  <si>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</si>
  <si>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</si>
  <si>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</si>
  <si>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</si>
  <si>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</si>
  <si>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</si>
  <si>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</si>
  <si>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</si>
  <si>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</si>
  <si>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</si>
  <si>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</si>
  <si>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</si>
  <si>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</si>
  <si>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</si>
  <si>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</si>
  <si>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</si>
  <si>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</si>
  <si>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</si>
  <si>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</si>
  <si>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</si>
  <si>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</si>
  <si>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</si>
  <si>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</si>
  <si>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</si>
  <si>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</si>
  <si>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</si>
  <si>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</si>
  <si>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</si>
  <si>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</si>
  <si>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</si>
  <si>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</si>
  <si>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</si>
  <si>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</si>
  <si>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</si>
  <si>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</si>
  <si>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</si>
  <si>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</si>
  <si>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</si>
  <si>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</si>
  <si>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</si>
  <si>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</si>
  <si>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</si>
  <si>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</si>
  <si>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</si>
  <si>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</si>
  <si>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</si>
  <si>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</si>
  <si>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</si>
  <si>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</si>
  <si>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</si>
  <si>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</si>
  <si>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</si>
  <si>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</si>
  <si>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</si>
  <si>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</si>
  <si>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</si>
  <si>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</si>
  <si>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</si>
  <si>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</si>
  <si>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</si>
  <si>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</si>
  <si>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</si>
  <si>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</si>
  <si>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</si>
  <si>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</si>
  <si>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</si>
  <si>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</si>
  <si>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</si>
  <si>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</si>
  <si>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</si>
  <si>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</si>
  <si>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</si>
  <si>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</si>
  <si>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</si>
  <si>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</si>
  <si>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</si>
  <si>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</si>
  <si>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</si>
  <si>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</si>
  <si>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</si>
  <si>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</si>
  <si>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</si>
  <si>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</si>
  <si>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</si>
  <si>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</si>
  <si>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</si>
  <si>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</si>
  <si>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</si>
  <si>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</si>
  <si>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</si>
  <si>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</si>
  <si>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</si>
  <si>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</si>
  <si>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</si>
  <si>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</si>
  <si>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</si>
  <si>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</si>
  <si>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</si>
  <si>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</si>
  <si>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</si>
  <si>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</si>
  <si>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</si>
  <si>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</si>
  <si>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</si>
  <si>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</si>
  <si>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</si>
  <si>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</si>
  <si>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</si>
  <si>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</si>
  <si>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</si>
  <si>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</si>
  <si>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</si>
  <si>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</si>
  <si>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</si>
  <si>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</si>
  <si>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</si>
  <si>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</si>
  <si>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</si>
  <si>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</si>
  <si>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</si>
  <si>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</si>
  <si>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</si>
  <si>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</si>
  <si>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</si>
  <si>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</si>
  <si>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</si>
  <si>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</si>
  <si>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</si>
  <si>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</si>
  <si>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</si>
  <si>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</si>
  <si>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</si>
  <si>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</si>
  <si>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</si>
  <si>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</si>
  <si>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</si>
  <si>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</si>
  <si>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</si>
  <si>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</si>
  <si>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</si>
  <si>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</si>
  <si>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</si>
  <si>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</si>
  <si>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</si>
  <si>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</si>
  <si>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</si>
  <si>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</si>
  <si>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</si>
  <si>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</si>
  <si>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</si>
  <si>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</si>
  <si>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</si>
  <si>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</si>
  <si>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</si>
  <si>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</si>
  <si>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</si>
  <si>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</si>
  <si>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</si>
  <si>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</si>
  <si>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</si>
  <si>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</si>
  <si>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</si>
  <si>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</si>
  <si>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</si>
  <si>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</si>
  <si>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</si>
  <si>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</si>
  <si>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</si>
  <si>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</si>
  <si>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</si>
  <si>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</si>
  <si>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</si>
  <si>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</si>
  <si>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</si>
  <si>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</si>
  <si>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</si>
  <si>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</si>
  <si>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</si>
  <si>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</si>
  <si>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</si>
  <si>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</si>
  <si>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</si>
  <si>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</si>
  <si>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</si>
  <si>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</si>
  <si>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</si>
  <si>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</si>
  <si>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</si>
  <si>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</si>
  <si>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</si>
  <si>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</si>
  <si>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</si>
  <si>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</si>
  <si>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</si>
  <si>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</si>
  <si>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</si>
  <si>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</si>
  <si>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</si>
  <si>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</si>
  <si>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</si>
  <si>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</si>
  <si>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</si>
  <si>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</si>
  <si>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</si>
  <si>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</si>
  <si>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</si>
  <si>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</si>
  <si>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</si>
  <si>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</si>
  <si>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</si>
  <si>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</si>
  <si>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</si>
  <si>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</si>
  <si>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</si>
  <si>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</si>
  <si>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</si>
  <si>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</si>
  <si>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</si>
  <si>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</si>
  <si>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</si>
  <si>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</si>
  <si>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</si>
  <si>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</si>
  <si>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</si>
  <si>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</si>
  <si>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</si>
  <si>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</si>
  <si>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</si>
  <si>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</si>
  <si>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</si>
  <si>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</si>
  <si>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</si>
  <si>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</si>
  <si>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</si>
  <si>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</si>
  <si>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</si>
  <si>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</si>
  <si>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</si>
  <si>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</si>
  <si>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</si>
  <si>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</si>
  <si>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</si>
  <si>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</si>
  <si>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</si>
  <si>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</si>
  <si>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</si>
  <si>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</si>
  <si>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</si>
  <si>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</si>
  <si>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</si>
  <si>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</si>
  <si>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</si>
  <si>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</si>
  <si>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</si>
  <si>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</si>
  <si>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</si>
  <si>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</si>
  <si>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</si>
  <si>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</si>
  <si>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</si>
  <si>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</si>
  <si>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</si>
  <si>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</si>
  <si>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</si>
  <si>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</si>
  <si>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</si>
  <si>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</si>
  <si>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</si>
  <si>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</si>
  <si>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</si>
  <si>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</si>
  <si>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</si>
  <si>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</si>
  <si>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</si>
  <si>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</si>
  <si>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</si>
  <si>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</si>
  <si>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</si>
  <si>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</si>
  <si>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</si>
  <si>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</si>
  <si>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</si>
  <si>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</si>
  <si>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</si>
  <si>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</si>
  <si>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</si>
  <si>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</si>
  <si>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</si>
  <si>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</si>
  <si>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</si>
  <si>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</si>
  <si>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</si>
  <si>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</si>
  <si>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</si>
  <si>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</si>
  <si>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</si>
  <si>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</si>
  <si>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</si>
  <si>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</si>
  <si>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</si>
  <si>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</si>
  <si>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</si>
  <si>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</si>
  <si>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</si>
  <si>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</si>
  <si>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</si>
  <si>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</si>
  <si>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</si>
  <si>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</si>
  <si>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</si>
  <si>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</si>
  <si>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</si>
  <si>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</si>
  <si>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</si>
  <si>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</si>
  <si>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</si>
  <si>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</si>
  <si>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</si>
  <si>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</si>
  <si>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</si>
  <si>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</si>
  <si>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</si>
  <si>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</si>
  <si>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</si>
  <si>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</si>
  <si>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</si>
  <si>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</si>
  <si>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</si>
  <si>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</si>
  <si>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</si>
  <si>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</si>
  <si>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</si>
  <si>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</si>
  <si>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</si>
  <si>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</si>
  <si>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</si>
  <si>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</si>
  <si>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</si>
  <si>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</si>
  <si>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</si>
  <si>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</si>
  <si>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</si>
  <si>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</si>
  <si>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</si>
  <si>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</si>
  <si>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</si>
  <si>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</si>
  <si>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</si>
  <si>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</si>
  <si>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</si>
  <si>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</si>
  <si>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</si>
  <si>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</si>
  <si>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</si>
  <si>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</si>
  <si>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</si>
  <si>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</si>
  <si>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</si>
  <si>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</si>
  <si>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</si>
  <si>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</si>
  <si>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</si>
  <si>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</si>
  <si>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</si>
  <si>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</si>
  <si>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</si>
  <si>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</si>
  <si>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</si>
  <si>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</si>
  <si>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</si>
  <si>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</si>
  <si>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</si>
  <si>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</si>
  <si>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</si>
  <si>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</si>
  <si>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</si>
  <si>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</si>
  <si>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</si>
  <si>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</si>
  <si>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</si>
  <si>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</si>
  <si>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</si>
  <si>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</si>
  <si>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</si>
  <si>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</si>
  <si>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</si>
  <si>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</si>
  <si>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</si>
  <si>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</si>
  <si>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</si>
  <si>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</si>
  <si>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</si>
  <si>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</si>
  <si>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</si>
  <si>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</si>
  <si>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</si>
  <si>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</si>
  <si>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</si>
  <si>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</si>
  <si>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</si>
  <si>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</si>
  <si>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</si>
  <si>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</si>
  <si>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</si>
  <si>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</si>
  <si>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</si>
  <si>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</si>
  <si>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</si>
  <si>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</si>
  <si>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</si>
  <si>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</si>
  <si>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</si>
  <si>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</si>
  <si>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</si>
  <si>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</si>
  <si>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</si>
  <si>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</si>
  <si>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</si>
  <si>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</si>
  <si>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</si>
  <si>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</si>
  <si>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</si>
  <si>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</si>
  <si>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</si>
  <si>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</si>
  <si>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</si>
  <si>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</si>
  <si>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</si>
  <si>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</si>
  <si>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</si>
  <si>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</si>
  <si>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</si>
  <si>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</si>
  <si>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</si>
  <si>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</si>
  <si>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</si>
  <si>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</si>
  <si>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</si>
  <si>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</si>
  <si>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</si>
  <si>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</si>
  <si>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</si>
  <si>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</si>
  <si>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</si>
  <si>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</si>
  <si>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</si>
  <si>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</si>
  <si>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</si>
  <si>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</si>
  <si>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</si>
  <si>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</si>
  <si>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</si>
  <si>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</si>
  <si>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</si>
  <si>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</si>
  <si>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</si>
  <si>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</si>
  <si>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</si>
  <si>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</si>
  <si>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</si>
  <si>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</si>
  <si>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</si>
  <si>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</si>
  <si>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</si>
  <si>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</si>
  <si>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</si>
  <si>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</si>
  <si>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</si>
  <si>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</si>
  <si>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</si>
  <si>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</si>
  <si>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</si>
  <si>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</si>
  <si>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</si>
  <si>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</si>
  <si>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</si>
  <si>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</si>
  <si>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</si>
  <si>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</si>
  <si>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</si>
  <si>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</si>
  <si>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</si>
  <si>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</si>
  <si>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</si>
  <si>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</si>
  <si>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</si>
  <si>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</si>
  <si>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</si>
  <si>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</si>
  <si>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</si>
  <si>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</si>
  <si>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</si>
  <si>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</si>
  <si>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</si>
  <si>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</si>
  <si>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</si>
  <si>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</si>
  <si>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</si>
  <si>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</si>
  <si>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</si>
  <si>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</si>
  <si>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</si>
  <si>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</si>
  <si>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</si>
  <si>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</si>
  <si>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</si>
  <si>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</si>
  <si>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</si>
  <si>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</si>
  <si>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</si>
  <si>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</si>
  <si>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</si>
  <si>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</si>
  <si>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</si>
  <si>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</si>
  <si>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</si>
  <si>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</si>
  <si>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</si>
  <si>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</si>
  <si>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</si>
  <si>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</si>
  <si>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</si>
  <si>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</si>
  <si>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</si>
  <si>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</si>
  <si>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</si>
  <si>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</si>
  <si>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</si>
  <si>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</si>
  <si>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</si>
  <si>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</si>
  <si>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</si>
  <si>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</si>
  <si>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</si>
  <si>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</si>
  <si>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</si>
  <si>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</si>
  <si>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</si>
  <si>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</si>
  <si>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</si>
  <si>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</si>
  <si>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</si>
  <si>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</si>
  <si>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</si>
  <si>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</si>
  <si>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</si>
  <si>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</si>
  <si>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</si>
  <si>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</si>
  <si>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</si>
  <si>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</si>
  <si>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</si>
  <si>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</si>
  <si>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</si>
  <si>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</si>
  <si>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</si>
  <si>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</si>
  <si>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</si>
  <si>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</si>
  <si>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</si>
  <si>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</si>
  <si>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</si>
  <si>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</si>
  <si>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</si>
  <si>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</si>
  <si>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</si>
  <si>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</si>
  <si>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</si>
  <si>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</si>
  <si>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</si>
  <si>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</si>
  <si>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</si>
  <si>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</si>
  <si>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</si>
  <si>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</si>
  <si>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</si>
  <si>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</si>
  <si>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</si>
  <si>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</si>
  <si>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</si>
  <si>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</si>
  <si>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</si>
  <si>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</si>
  <si>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</si>
  <si>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</si>
  <si>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</si>
  <si>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</si>
  <si>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</si>
  <si>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</si>
  <si>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</si>
  <si>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</si>
  <si>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</si>
  <si>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</si>
  <si>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</si>
  <si>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</si>
  <si>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</si>
  <si>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</si>
  <si>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</si>
  <si>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</si>
  <si>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</si>
  <si>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</si>
  <si>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</si>
  <si>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</si>
  <si>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</si>
  <si>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</si>
  <si>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</si>
  <si>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</si>
  <si>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</si>
  <si>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</si>
  <si>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</si>
  <si>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</si>
  <si>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</si>
  <si>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</si>
  <si>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</si>
  <si>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</si>
  <si>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</si>
  <si>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</si>
  <si>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</si>
  <si>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</si>
  <si>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</si>
  <si>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</si>
  <si>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</si>
  <si>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</si>
  <si>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</si>
  <si>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</si>
  <si>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</si>
  <si>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</si>
  <si>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</si>
  <si>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</si>
  <si>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</si>
  <si>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</si>
  <si>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</si>
  <si>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</si>
  <si>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</si>
  <si>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</si>
  <si>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</si>
  <si>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</si>
  <si>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</si>
  <si>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</si>
  <si>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</si>
  <si>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</si>
  <si>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</si>
  <si>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</si>
  <si>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</si>
  <si>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</si>
  <si>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</si>
  <si>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</si>
  <si>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</si>
  <si>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</si>
  <si>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</si>
  <si>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</si>
  <si>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</si>
  <si>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</si>
  <si>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</si>
  <si>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</si>
  <si>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</si>
  <si>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</si>
  <si>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</si>
  <si>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</si>
  <si>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</si>
  <si>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</si>
  <si>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</si>
  <si>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</si>
  <si>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</si>
  <si>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</si>
  <si>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</si>
  <si>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</si>
  <si>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</si>
  <si>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</si>
  <si>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</si>
  <si>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</si>
  <si>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</si>
  <si>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</si>
  <si>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</si>
  <si>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</si>
  <si>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</si>
  <si>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</si>
  <si>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</si>
  <si>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</si>
  <si>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</si>
  <si>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</si>
  <si>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</si>
  <si>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</si>
  <si>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</si>
  <si>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</si>
  <si>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</si>
  <si>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</si>
  <si>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</si>
  <si>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</si>
  <si>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</si>
  <si>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</si>
  <si>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</si>
  <si>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</si>
  <si>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</si>
  <si>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</si>
  <si>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</si>
  <si>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</si>
  <si>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</si>
  <si>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</si>
  <si>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</si>
  <si>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</si>
  <si>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</si>
  <si>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</si>
  <si>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</si>
  <si>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</si>
  <si>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</si>
  <si>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</si>
  <si>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</si>
  <si>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</si>
  <si>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</si>
  <si>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</si>
  <si>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</si>
  <si>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</si>
  <si>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</si>
  <si>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</si>
  <si>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</si>
  <si>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</si>
  <si>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</si>
  <si>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</si>
  <si>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</si>
  <si>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</si>
  <si>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</si>
  <si>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</si>
  <si>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</si>
  <si>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</si>
  <si>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</si>
  <si>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</si>
  <si>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</si>
  <si>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</si>
  <si>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</si>
  <si>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</si>
  <si>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</si>
  <si>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</si>
  <si>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</si>
  <si>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</si>
  <si>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</si>
  <si>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</si>
  <si>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</si>
  <si>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</si>
  <si>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</si>
  <si>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</si>
  <si>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</si>
  <si>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</si>
  <si>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</si>
  <si>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</si>
  <si>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</si>
  <si>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</si>
  <si>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</si>
  <si>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</si>
  <si>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</si>
  <si>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</si>
  <si>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</si>
  <si>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</si>
  <si>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</si>
  <si>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</si>
  <si>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</si>
  <si>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</si>
  <si>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</si>
  <si>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</si>
  <si>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</si>
  <si>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</si>
  <si>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</si>
  <si>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</si>
  <si>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</si>
  <si>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</si>
  <si>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</si>
  <si>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</si>
  <si>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</si>
  <si>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</si>
  <si>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</si>
  <si>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</si>
  <si>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</si>
  <si>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</si>
  <si>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</si>
  <si>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</si>
  <si>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</si>
  <si>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</si>
  <si>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</si>
  <si>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</si>
  <si>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</si>
  <si>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</si>
  <si>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</si>
  <si>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</si>
  <si>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</si>
  <si>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</si>
  <si>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</si>
  <si>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</si>
  <si>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</si>
  <si>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</si>
  <si>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</si>
  <si>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</si>
  <si>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</si>
  <si>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</si>
  <si>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</si>
  <si>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</si>
  <si>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</si>
  <si>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</si>
  <si>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</si>
  <si>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</si>
  <si>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</si>
  <si>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</si>
  <si>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</si>
  <si>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</si>
  <si>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</si>
  <si>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</si>
  <si>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</si>
  <si>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</si>
  <si>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</si>
  <si>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</si>
  <si>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</si>
  <si>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</si>
  <si>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</si>
  <si>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</si>
  <si>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</si>
  <si>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</si>
  <si>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</si>
  <si>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</si>
  <si>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</si>
  <si>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</si>
  <si>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</si>
  <si>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</si>
  <si>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</si>
  <si>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</si>
  <si>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</si>
  <si>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</si>
  <si>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</si>
  <si>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</si>
  <si>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</si>
  <si>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</si>
  <si>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</si>
  <si>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</si>
  <si>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</si>
  <si>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</si>
  <si>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</si>
  <si>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</si>
  <si>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</si>
  <si>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</si>
  <si>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</si>
  <si>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</si>
  <si>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</si>
  <si>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</si>
  <si>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</si>
  <si>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</si>
  <si>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</si>
  <si>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</si>
  <si>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</si>
  <si>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</si>
  <si>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</si>
  <si>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</si>
  <si>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</si>
  <si>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</si>
  <si>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</si>
  <si>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</si>
  <si>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</si>
  <si>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</si>
  <si>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</si>
  <si>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</si>
  <si>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</si>
  <si>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</si>
  <si>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</si>
  <si>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</si>
  <si>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</si>
  <si>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</si>
  <si>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</si>
  <si>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</si>
  <si>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</si>
  <si>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</si>
  <si>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</si>
  <si>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</si>
  <si>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</si>
  <si>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</si>
  <si>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</si>
  <si>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</si>
  <si>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</si>
  <si>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</si>
  <si>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</si>
  <si>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</si>
  <si>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</si>
  <si>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</si>
  <si>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</si>
  <si>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</si>
  <si>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</si>
  <si>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</si>
  <si>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</si>
  <si>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</si>
  <si>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</si>
  <si>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</si>
  <si>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</si>
  <si>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</si>
  <si>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</si>
  <si>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</si>
  <si>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</si>
  <si>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</si>
  <si>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</si>
  <si>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</si>
  <si>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</si>
  <si>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</si>
  <si>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</si>
  <si>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</si>
  <si>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</si>
  <si>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</si>
  <si>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</si>
  <si>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</si>
  <si>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</si>
  <si>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</si>
  <si>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</si>
  <si>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</si>
  <si>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</si>
  <si>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</si>
  <si>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</si>
  <si>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</si>
  <si>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</si>
  <si>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</si>
  <si>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</si>
  <si>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</si>
  <si>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</si>
  <si>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</si>
  <si>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</si>
  <si>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</si>
  <si>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</si>
  <si>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</si>
  <si>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</si>
  <si>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</si>
  <si>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</si>
  <si>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</si>
  <si>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</si>
  <si>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</si>
  <si>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</si>
  <si>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</si>
  <si>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</si>
  <si>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</si>
  <si>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</si>
  <si>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</si>
  <si>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</si>
  <si>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</si>
  <si>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</si>
  <si>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</si>
  <si>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</si>
  <si>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</si>
  <si>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</si>
  <si>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</si>
  <si>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</si>
  <si>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</si>
  <si>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</si>
  <si>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</si>
  <si>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</si>
  <si>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</si>
  <si>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</si>
  <si>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</si>
  <si>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</si>
  <si>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</si>
  <si>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</si>
  <si>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</si>
  <si>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</si>
  <si>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</si>
  <si>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</si>
  <si>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</si>
  <si>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</si>
  <si>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</si>
  <si>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</si>
  <si>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</si>
  <si>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</si>
  <si>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</si>
  <si>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</si>
  <si>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</si>
  <si>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</si>
  <si>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</si>
  <si>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</si>
  <si>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</si>
  <si>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</si>
  <si>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</si>
  <si>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</si>
  <si>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</si>
  <si>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</si>
  <si>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</si>
  <si>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</si>
  <si>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</si>
  <si>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</si>
  <si>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</si>
  <si>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</si>
  <si>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</si>
  <si>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</si>
  <si>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</si>
  <si>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</si>
  <si>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</si>
  <si>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</si>
  <si>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</si>
  <si>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</si>
  <si>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</si>
  <si>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</si>
  <si>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</si>
  <si>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</si>
  <si>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</si>
  <si>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</si>
  <si>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</si>
  <si>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</si>
  <si>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</si>
  <si>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</si>
  <si>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</si>
  <si>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</si>
  <si>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</si>
  <si>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</si>
  <si>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</si>
  <si>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</si>
  <si>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</si>
  <si>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</si>
  <si>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</si>
  <si>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</si>
  <si>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</si>
  <si>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</si>
  <si>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</si>
  <si>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</si>
  <si>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</si>
  <si>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</si>
  <si>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</si>
  <si>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</si>
  <si>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</si>
  <si>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</si>
  <si>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</si>
  <si>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</si>
  <si>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</si>
  <si>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</si>
  <si>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</si>
  <si>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</si>
  <si>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</si>
  <si>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</si>
  <si>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</si>
  <si>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</si>
  <si>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</si>
  <si>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</si>
  <si>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</si>
  <si>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</si>
  <si>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</si>
  <si>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</si>
  <si>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</si>
  <si>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</si>
  <si>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</si>
  <si>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</si>
  <si>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</si>
  <si>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</si>
  <si>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</si>
  <si>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</si>
  <si>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</si>
  <si>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</si>
  <si>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</si>
  <si>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</si>
  <si>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</si>
  <si>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</si>
  <si>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</si>
  <si>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</si>
  <si>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</si>
  <si>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</si>
  <si>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</si>
  <si>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</si>
  <si>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</si>
  <si>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</si>
  <si>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</si>
  <si>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</si>
  <si>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</si>
  <si>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</si>
  <si>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</si>
  <si>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</si>
  <si>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</si>
  <si>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</si>
  <si>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</si>
  <si>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</si>
  <si>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</si>
  <si>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</si>
  <si>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</si>
  <si>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</si>
  <si>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</si>
  <si>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</si>
  <si>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</si>
  <si>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</si>
  <si>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</si>
  <si>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</si>
  <si>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</si>
  <si>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</si>
  <si>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</si>
  <si>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</si>
  <si>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</si>
  <si>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</si>
  <si>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</si>
  <si>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</si>
  <si>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</si>
  <si>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</si>
  <si>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</si>
  <si>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</si>
  <si>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</si>
  <si>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</si>
  <si>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</si>
  <si>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</si>
  <si>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</si>
  <si>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</si>
  <si>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</si>
  <si>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</si>
  <si>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</si>
  <si>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</si>
  <si>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</si>
  <si>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</si>
  <si>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</si>
  <si>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</si>
  <si>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</si>
  <si>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</si>
  <si>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</si>
  <si>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</si>
  <si>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</si>
  <si>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</si>
  <si>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</si>
  <si>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</si>
  <si>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</si>
  <si>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</si>
  <si>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</si>
  <si>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</si>
  <si>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</si>
  <si>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</si>
  <si>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</si>
  <si>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</si>
  <si>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</si>
  <si>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</si>
  <si>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</si>
  <si>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</si>
  <si>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</si>
  <si>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</si>
  <si>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</si>
  <si>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</si>
  <si>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</si>
  <si>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</si>
  <si>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</si>
  <si>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</si>
  <si>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</si>
  <si>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</si>
  <si>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</si>
  <si>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</si>
  <si>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</si>
  <si>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</si>
  <si>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</si>
  <si>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</si>
  <si>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</si>
  <si>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</si>
  <si>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</si>
  <si>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</si>
  <si>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</si>
  <si>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</si>
  <si>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</si>
  <si>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</si>
  <si>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</si>
  <si>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</si>
  <si>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</si>
  <si>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</si>
  <si>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</si>
  <si>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</si>
  <si>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</si>
  <si>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</si>
  <si>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</si>
  <si>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</si>
  <si>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</si>
  <si>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</si>
  <si>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</si>
  <si>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</si>
  <si>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</si>
  <si>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</si>
  <si>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</si>
  <si>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</si>
  <si>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</si>
  <si>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</si>
  <si>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</si>
  <si>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</si>
  <si>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</si>
  <si>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</si>
  <si>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</si>
  <si>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</si>
  <si>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</si>
  <si>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</si>
  <si>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</si>
  <si>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</si>
  <si>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</si>
  <si>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</si>
  <si>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</si>
  <si>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</si>
  <si>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</si>
  <si>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</si>
  <si>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</si>
  <si>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</si>
  <si>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</si>
  <si>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</si>
  <si>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</si>
  <si>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</si>
  <si>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</si>
  <si>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</si>
  <si>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</si>
  <si>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</si>
  <si>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</si>
  <si>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</si>
  <si>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</si>
  <si>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</si>
  <si>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</si>
  <si>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</si>
  <si>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</si>
  <si>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</si>
  <si>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</si>
  <si>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</si>
  <si>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</si>
  <si>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</si>
  <si>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</si>
  <si>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</si>
  <si>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</si>
  <si>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</si>
  <si>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</si>
  <si>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</si>
  <si>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</si>
  <si>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</si>
  <si>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</si>
  <si>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</si>
  <si>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</si>
  <si>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</si>
  <si>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</si>
  <si>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</si>
  <si>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</si>
  <si>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</si>
  <si>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</si>
  <si>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</si>
  <si>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</si>
  <si>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</si>
  <si>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</si>
  <si>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</si>
  <si>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</si>
  <si>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</si>
  <si>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</si>
  <si>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</si>
  <si>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</si>
  <si>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</si>
  <si>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</si>
  <si>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</si>
  <si>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</si>
  <si>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</si>
  <si>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</si>
  <si>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</si>
  <si>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</si>
  <si>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</si>
  <si>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</si>
  <si>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</si>
  <si>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</si>
  <si>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</si>
  <si>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</si>
  <si>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</si>
  <si>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</si>
  <si>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</si>
  <si>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</si>
  <si>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</si>
  <si>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</si>
  <si>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</si>
  <si>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</si>
  <si>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</si>
  <si>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</si>
  <si>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</si>
  <si>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</si>
  <si>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</si>
  <si>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</si>
  <si>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</si>
  <si>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</si>
  <si>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</si>
  <si>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</si>
  <si>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</si>
  <si>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</si>
  <si>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</si>
  <si>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</si>
  <si>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</si>
  <si>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</si>
  <si>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</si>
  <si>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</si>
  <si>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</si>
  <si>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</si>
  <si>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</si>
  <si>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</si>
  <si>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</si>
  <si>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</si>
  <si>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</si>
  <si>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</si>
  <si>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</si>
  <si>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</si>
  <si>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</si>
  <si>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</si>
  <si>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</si>
  <si>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</si>
  <si>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</si>
  <si>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</si>
  <si>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</si>
  <si>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</si>
  <si>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</si>
  <si>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</si>
  <si>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</si>
  <si>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</si>
  <si>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</si>
  <si>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</si>
  <si>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</si>
  <si>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</si>
  <si>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</si>
  <si>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</si>
  <si>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</si>
  <si>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</si>
  <si>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</si>
  <si>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</si>
  <si>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</si>
  <si>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</si>
  <si>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</si>
  <si>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</si>
  <si>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</si>
  <si>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</si>
  <si>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</si>
  <si>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</si>
  <si>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</si>
  <si>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</si>
  <si>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</si>
  <si>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</si>
  <si>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</si>
  <si>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</si>
  <si>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</si>
  <si>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</si>
  <si>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</si>
  <si>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</si>
  <si>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</si>
  <si>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</si>
  <si>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</si>
  <si>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</si>
  <si>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</si>
  <si>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</si>
  <si>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</si>
  <si>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</si>
  <si>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</si>
  <si>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</si>
  <si>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</si>
  <si>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</si>
  <si>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</si>
  <si>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</si>
  <si>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</si>
  <si>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</si>
  <si>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</si>
  <si>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</si>
  <si>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</si>
  <si>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</si>
  <si>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</si>
  <si>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</si>
  <si>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</si>
  <si>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</si>
  <si>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</si>
  <si>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</si>
  <si>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</si>
  <si>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</si>
  <si>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</si>
  <si>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</si>
  <si>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</si>
  <si>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</si>
  <si>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</si>
  <si>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</si>
  <si>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</si>
  <si>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</si>
  <si>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</si>
  <si>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</si>
  <si>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</si>
  <si>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</si>
  <si>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</si>
  <si>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</si>
  <si>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</si>
  <si>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</si>
  <si>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</si>
  <si>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</si>
  <si>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</si>
  <si>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</si>
  <si>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</si>
  <si>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</si>
  <si>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</si>
  <si>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</si>
  <si>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</si>
  <si>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</si>
  <si>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</si>
  <si>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</si>
  <si>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</si>
  <si>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</si>
  <si>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</si>
  <si>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</si>
  <si>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</si>
  <si>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</si>
  <si>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</si>
  <si>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</si>
  <si>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</si>
  <si>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</si>
  <si>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</si>
  <si>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</si>
  <si>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</si>
  <si>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</si>
  <si>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</si>
  <si>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</si>
  <si>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</si>
  <si>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</si>
  <si>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</si>
  <si>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</si>
  <si>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</si>
  <si>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</si>
  <si>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</si>
  <si>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</si>
  <si>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</si>
  <si>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</si>
  <si>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</si>
  <si>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</si>
  <si>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</si>
  <si>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</si>
  <si>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</si>
  <si>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</si>
  <si>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</si>
  <si>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</si>
  <si>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</si>
  <si>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</si>
  <si>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</si>
  <si>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</si>
  <si>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</si>
  <si>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</si>
  <si>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</si>
  <si>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</si>
  <si>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</si>
  <si>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</si>
  <si>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</si>
  <si>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</si>
  <si>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</si>
  <si>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</si>
  <si>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</si>
  <si>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</si>
  <si>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</si>
  <si>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</si>
  <si>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</si>
  <si>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</si>
  <si>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</si>
  <si>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</si>
  <si>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</si>
  <si>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</si>
  <si>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</si>
  <si>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</si>
  <si>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</si>
  <si>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</si>
  <si>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</si>
  <si>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</si>
  <si>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</si>
  <si>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</si>
  <si>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</si>
  <si>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</si>
  <si>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</si>
  <si>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</si>
  <si>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</si>
  <si>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</si>
  <si>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</si>
  <si>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</si>
  <si>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</si>
  <si>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</si>
  <si>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</si>
  <si>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</si>
  <si>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</si>
  <si>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</si>
  <si>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</si>
  <si>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</si>
  <si>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</si>
  <si>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</si>
  <si>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</si>
  <si>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</si>
  <si>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</si>
  <si>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</si>
  <si>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</si>
  <si>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</si>
  <si>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</si>
  <si>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</si>
  <si>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</si>
  <si>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</si>
  <si>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</si>
  <si>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</si>
  <si>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</si>
  <si>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</si>
  <si>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</si>
  <si>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</si>
  <si>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</si>
  <si>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</si>
  <si>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</si>
  <si>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</si>
  <si>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</si>
  <si>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</si>
  <si>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</si>
  <si>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</si>
  <si>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</si>
  <si>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</si>
  <si>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</si>
  <si>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</si>
  <si>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</si>
  <si>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</si>
  <si>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</si>
  <si>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</si>
  <si>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</si>
  <si>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</si>
  <si>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</si>
  <si>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</si>
  <si>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</si>
  <si>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</si>
  <si>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</si>
  <si>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</si>
  <si>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</si>
  <si>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</si>
  <si>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</si>
  <si>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</si>
  <si>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</si>
  <si>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</si>
  <si>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</si>
  <si>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</si>
  <si>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</si>
  <si>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</si>
  <si>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</si>
  <si>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</si>
  <si>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</si>
  <si>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</si>
  <si>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</si>
  <si>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</si>
  <si>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</si>
  <si>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</si>
  <si>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</si>
  <si>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</si>
  <si>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</si>
  <si>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</si>
  <si>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</si>
  <si>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</si>
  <si>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</si>
  <si>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</si>
  <si>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</si>
  <si>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</si>
  <si>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</si>
  <si>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</si>
  <si>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</si>
  <si>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</si>
  <si>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</si>
  <si>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</si>
  <si>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</si>
  <si>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</si>
  <si>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</si>
  <si>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</si>
  <si>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</si>
  <si>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</si>
  <si>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</si>
  <si>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</si>
  <si>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</si>
  <si>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</si>
  <si>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</si>
  <si>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</si>
  <si>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</si>
  <si>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</si>
  <si>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</si>
  <si>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</si>
  <si>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</si>
  <si>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</si>
  <si>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</si>
  <si>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</si>
  <si>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</si>
  <si>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</si>
  <si>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</si>
  <si>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</si>
  <si>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</si>
  <si>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</si>
  <si>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</si>
  <si>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</si>
  <si>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</si>
  <si>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</si>
  <si>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</si>
  <si>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</si>
  <si>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</si>
  <si>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</si>
  <si>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</si>
  <si>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</si>
  <si>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</si>
  <si>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</si>
  <si>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</si>
  <si>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</si>
  <si>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</si>
  <si>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</si>
  <si>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</si>
  <si>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</si>
  <si>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</si>
  <si>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</si>
  <si>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</si>
  <si>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</si>
  <si>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</si>
  <si>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</si>
  <si>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</si>
  <si>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</si>
  <si>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</si>
  <si>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</si>
  <si>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</si>
  <si>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</si>
  <si>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</si>
  <si>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</si>
  <si>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</si>
  <si>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</si>
  <si>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</si>
  <si>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</si>
  <si>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</si>
  <si>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</si>
  <si>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</si>
  <si>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</si>
  <si>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</si>
  <si>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</si>
  <si>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</si>
  <si>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</si>
  <si>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</si>
  <si>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</si>
  <si>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</si>
  <si>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</si>
  <si>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</si>
  <si>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</si>
  <si>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</si>
  <si>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</si>
  <si>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</si>
  <si>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</si>
  <si>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</si>
  <si>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</si>
  <si>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</si>
  <si>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</si>
  <si>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</si>
  <si>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</si>
  <si>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</si>
  <si>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</si>
  <si>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</si>
  <si>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</si>
  <si>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</si>
  <si>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</si>
  <si>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</si>
  <si>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</si>
  <si>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</si>
  <si>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</si>
  <si>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</si>
  <si>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</si>
  <si>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</si>
  <si>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</si>
  <si>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</si>
  <si>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</si>
  <si>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</si>
  <si>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</si>
  <si>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</si>
  <si>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</si>
  <si>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</si>
  <si>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</si>
  <si>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</si>
  <si>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</si>
  <si>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</si>
  <si>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</si>
  <si>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</si>
  <si>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</si>
  <si>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</si>
  <si>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</si>
  <si>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</si>
  <si>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</si>
  <si>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</si>
  <si>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</si>
  <si>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</si>
  <si>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</si>
  <si>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</si>
  <si>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</si>
  <si>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</si>
  <si>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</si>
  <si>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</si>
  <si>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</si>
  <si>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</si>
  <si>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</si>
  <si>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</si>
  <si>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</si>
  <si>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</si>
  <si>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</si>
  <si>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</si>
  <si>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</si>
  <si>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</si>
  <si>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</si>
  <si>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</si>
  <si>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</si>
  <si>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</si>
  <si>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</si>
  <si>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</si>
  <si>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</si>
  <si>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</si>
  <si>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</si>
  <si>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</si>
  <si>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</si>
  <si>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</si>
  <si>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</si>
  <si>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</si>
  <si>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</si>
  <si>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</si>
  <si>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</si>
  <si>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</si>
  <si>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</si>
  <si>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</si>
  <si>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</si>
  <si>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</si>
  <si>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</si>
  <si>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</si>
  <si>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</si>
  <si>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</si>
  <si>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</si>
  <si>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</si>
  <si>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</si>
  <si>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</si>
  <si>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</si>
  <si>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</si>
  <si>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</si>
  <si>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</si>
  <si>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</si>
  <si>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</si>
  <si>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</si>
  <si>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</si>
  <si>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</si>
  <si>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</si>
  <si>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</si>
  <si>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</si>
  <si>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</si>
  <si>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</si>
  <si>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</si>
  <si>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</si>
  <si>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</si>
  <si>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</si>
  <si>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</si>
  <si>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</si>
  <si>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</si>
  <si>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</si>
  <si>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</si>
  <si>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</si>
  <si>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</si>
  <si>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</si>
  <si>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</si>
  <si>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</si>
  <si>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</si>
  <si>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</si>
  <si>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</si>
  <si>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</si>
  <si>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</si>
  <si>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</si>
  <si>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</si>
  <si>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</si>
  <si>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</si>
  <si>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</si>
  <si>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</si>
  <si>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</si>
  <si>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</si>
  <si>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</si>
  <si>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</si>
  <si>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</si>
  <si>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</si>
  <si>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</si>
  <si>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</si>
  <si>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</si>
  <si>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</si>
  <si>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</si>
  <si>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</si>
  <si>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</si>
  <si>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</si>
  <si>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</si>
  <si>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</si>
  <si>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</si>
  <si>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</si>
  <si>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</si>
  <si>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</si>
  <si>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</si>
  <si>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</si>
  <si>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</si>
  <si>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</si>
  <si>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</si>
  <si>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</si>
  <si>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</si>
  <si>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</si>
  <si>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</si>
  <si>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</si>
  <si>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</si>
  <si>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</si>
  <si>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</si>
  <si>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</si>
  <si>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</si>
  <si>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</si>
  <si>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</si>
  <si>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</si>
  <si>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</si>
  <si>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</si>
  <si>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</si>
  <si>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</si>
  <si>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</si>
  <si>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</si>
  <si>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</si>
  <si>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</si>
  <si>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</si>
  <si>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</si>
  <si>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</si>
  <si>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</si>
  <si>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</si>
  <si>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</si>
  <si>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</si>
  <si>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</si>
  <si>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</si>
  <si>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</si>
  <si>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</si>
  <si>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</si>
  <si>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</si>
  <si>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</si>
  <si>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</si>
  <si>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</si>
  <si>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</si>
  <si>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</si>
  <si>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</si>
  <si>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</si>
  <si>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</si>
  <si>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</si>
  <si>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</si>
  <si>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</si>
  <si>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</si>
  <si>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</si>
  <si>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</si>
  <si>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</si>
  <si>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</si>
  <si>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</si>
  <si>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</si>
  <si>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</si>
  <si>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</si>
  <si>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</si>
  <si>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</si>
  <si>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</si>
  <si>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</si>
  <si>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</si>
  <si>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</si>
  <si>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</si>
  <si>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</si>
  <si>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</si>
  <si>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</si>
  <si>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</si>
  <si>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</si>
  <si>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</si>
  <si>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</si>
  <si>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</si>
  <si>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</si>
  <si>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</si>
  <si>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</si>
  <si>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</si>
  <si>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</si>
  <si>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</si>
  <si>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</si>
  <si>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</si>
  <si>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</si>
  <si>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</si>
  <si>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</si>
  <si>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</si>
  <si>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</si>
  <si>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</si>
  <si>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</si>
  <si>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</si>
  <si>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</si>
  <si>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</si>
  <si>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</si>
  <si>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</si>
  <si>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</si>
  <si>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</si>
  <si>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</si>
  <si>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</si>
  <si>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</si>
  <si>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</si>
  <si>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</si>
  <si>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</si>
  <si>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</si>
  <si>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</si>
  <si>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</si>
  <si>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</si>
  <si>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</si>
  <si>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</si>
  <si>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</si>
  <si>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</si>
  <si>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</si>
  <si>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</si>
  <si>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</si>
  <si>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</si>
  <si>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</si>
  <si>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</si>
  <si>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</si>
  <si>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</si>
  <si>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</si>
  <si>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</si>
  <si>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</si>
  <si>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</si>
  <si>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</si>
  <si>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</si>
  <si>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</si>
  <si>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</si>
  <si>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</si>
  <si>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</si>
  <si>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</si>
  <si>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</si>
  <si>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</si>
  <si>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</si>
  <si>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</si>
  <si>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</si>
  <si>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</si>
  <si>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</si>
  <si>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</si>
  <si>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</si>
  <si>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</si>
  <si>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</si>
  <si>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</si>
  <si>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</si>
  <si>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</si>
  <si>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</si>
  <si>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</si>
  <si>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</si>
  <si>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</si>
  <si>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</si>
  <si>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</si>
  <si>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</si>
  <si>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</si>
  <si>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</si>
  <si>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</si>
  <si>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</si>
  <si>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</si>
  <si>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</si>
  <si>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</si>
  <si>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</si>
  <si>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</si>
  <si>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</si>
  <si>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</si>
  <si>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</si>
  <si>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</si>
  <si>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</si>
  <si>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</si>
  <si>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</si>
  <si>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</si>
  <si>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</si>
  <si>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</si>
  <si>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</si>
  <si>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</si>
  <si>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</si>
  <si>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</si>
  <si>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</si>
  <si>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</si>
  <si>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</si>
  <si>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</si>
  <si>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</si>
  <si>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</si>
  <si>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</si>
  <si>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</si>
  <si>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</si>
  <si>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</si>
  <si>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</si>
  <si>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</si>
  <si>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</si>
  <si>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</si>
  <si>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</si>
  <si>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</si>
  <si>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</si>
  <si>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</si>
  <si>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</si>
  <si>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</si>
  <si>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</si>
  <si>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</si>
  <si>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</si>
  <si>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</si>
  <si>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</si>
  <si>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</si>
  <si>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</si>
  <si>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</si>
  <si>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</si>
  <si>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</si>
  <si>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</si>
  <si>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</si>
  <si>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</si>
  <si>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</si>
  <si>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</si>
  <si>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</si>
  <si>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</si>
  <si>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</si>
  <si>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</si>
  <si>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</si>
  <si>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</si>
  <si>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</si>
  <si>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</si>
  <si>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</si>
  <si>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</si>
  <si>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</si>
  <si>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</si>
  <si>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</si>
  <si>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</si>
  <si>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</si>
  <si>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</si>
  <si>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</si>
  <si>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</si>
  <si>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</si>
  <si>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</si>
  <si>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</si>
  <si>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</si>
  <si>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</si>
  <si>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</si>
  <si>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</si>
  <si>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</si>
  <si>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</si>
  <si>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</si>
  <si>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</si>
  <si>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</si>
  <si>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</si>
  <si>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</si>
  <si>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</si>
  <si>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</si>
  <si>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</si>
  <si>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</si>
  <si>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</si>
  <si>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</si>
  <si>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</si>
  <si>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</si>
  <si>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</si>
  <si>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</si>
  <si>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</si>
  <si>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</si>
  <si>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</si>
  <si>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</si>
  <si>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</si>
  <si>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</si>
  <si>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</si>
  <si>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</si>
  <si>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</si>
  <si>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</si>
  <si>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</si>
  <si>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</si>
  <si>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</si>
  <si>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</si>
  <si>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</si>
  <si>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</si>
  <si>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</si>
  <si>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</si>
  <si>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</si>
  <si>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</si>
  <si>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</si>
  <si>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</si>
  <si>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</si>
  <si>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</si>
  <si>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</si>
  <si>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</si>
  <si>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</si>
  <si>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</si>
  <si>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</si>
  <si>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</si>
  <si>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</si>
  <si>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</si>
  <si>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</si>
  <si>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</si>
  <si>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</si>
  <si>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</si>
  <si>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</si>
  <si>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</si>
  <si>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</si>
  <si>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</si>
  <si>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</si>
  <si>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</si>
  <si>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</si>
  <si>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</si>
  <si>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</si>
  <si>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</si>
  <si>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</si>
  <si>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</si>
  <si>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</si>
  <si>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</si>
  <si>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</si>
  <si>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</si>
  <si>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</si>
  <si>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</si>
  <si>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</si>
  <si>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</si>
  <si>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</si>
  <si>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</si>
  <si>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</si>
  <si>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</si>
  <si>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</si>
  <si>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</si>
  <si>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</si>
  <si>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</si>
  <si>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</si>
  <si>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</si>
  <si>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</si>
  <si>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</si>
  <si>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</si>
  <si>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</si>
  <si>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</si>
  <si>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</si>
  <si>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</si>
  <si>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</si>
  <si>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</si>
  <si>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</si>
  <si>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</si>
  <si>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</si>
  <si>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</si>
  <si>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</si>
  <si>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</si>
  <si>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</si>
  <si>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</si>
  <si>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</si>
  <si>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</si>
  <si>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</si>
  <si>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</si>
  <si>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</si>
  <si>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</si>
  <si>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</si>
  <si>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</si>
  <si>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</si>
  <si>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</si>
  <si>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</si>
  <si>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</si>
  <si>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</si>
  <si>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</si>
  <si>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</si>
  <si>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</si>
  <si>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</si>
  <si>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</si>
  <si>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</si>
  <si>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</si>
  <si>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</si>
  <si>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</si>
  <si>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</si>
  <si>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</si>
  <si>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</si>
  <si>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</si>
  <si>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</si>
  <si>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</si>
  <si>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</si>
  <si>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</si>
  <si>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</si>
  <si>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</si>
  <si>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</si>
  <si>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</si>
  <si>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</si>
  <si>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</si>
  <si>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</si>
  <si>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</si>
  <si>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</si>
  <si>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</si>
  <si>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</si>
  <si>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</si>
  <si>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</si>
  <si>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</si>
  <si>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</si>
  <si>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</si>
  <si>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</si>
  <si>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</si>
  <si>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</si>
  <si>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</si>
  <si>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</si>
  <si>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</si>
  <si>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</si>
  <si>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</si>
  <si>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</si>
  <si>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</si>
  <si>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</si>
  <si>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</si>
  <si>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</si>
  <si>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</si>
  <si>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</si>
  <si>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</si>
  <si>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</si>
  <si>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</si>
  <si>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</si>
  <si>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</si>
  <si>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</si>
  <si>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</si>
  <si>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</si>
  <si>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</si>
  <si>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</si>
  <si>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</si>
  <si>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</si>
  <si>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</si>
  <si>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</si>
  <si>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</si>
  <si>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</si>
  <si>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</si>
  <si>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</si>
  <si>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</si>
  <si>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</si>
  <si>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</si>
  <si>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</si>
  <si>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</si>
  <si>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</si>
  <si>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</si>
  <si>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</si>
  <si>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</si>
  <si>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</si>
  <si>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</si>
  <si>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</si>
  <si>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</si>
  <si>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</si>
  <si>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</si>
  <si>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</si>
  <si>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</si>
  <si>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</si>
  <si>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</si>
  <si>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</si>
  <si>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</si>
  <si>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</si>
  <si>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</si>
  <si>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</si>
  <si>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</si>
  <si>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</si>
  <si>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</si>
  <si>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</si>
  <si>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</si>
  <si>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</si>
  <si>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</si>
  <si>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</si>
  <si>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</si>
  <si>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</si>
  <si>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</si>
  <si>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</si>
  <si>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</si>
  <si>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</si>
  <si>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</si>
  <si>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</si>
  <si>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</si>
  <si>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</si>
  <si>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</si>
  <si>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</si>
  <si>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</si>
  <si>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</si>
  <si>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</si>
  <si>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</si>
  <si>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</si>
  <si>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</si>
  <si>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</si>
  <si>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</si>
  <si>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</si>
  <si>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</si>
  <si>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</si>
  <si>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</si>
  <si>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</si>
  <si>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</si>
  <si>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</si>
  <si>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</si>
  <si>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</si>
  <si>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</si>
  <si>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</si>
  <si>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</si>
  <si>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</si>
  <si>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</si>
  <si>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</si>
  <si>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</si>
  <si>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</si>
  <si>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</si>
  <si>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</si>
  <si>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</si>
  <si>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</si>
  <si>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</si>
  <si>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</si>
  <si>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</si>
  <si>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</si>
  <si>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</si>
  <si>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</si>
  <si>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</si>
  <si>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</si>
  <si>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</si>
  <si>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</si>
  <si>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</si>
  <si>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</si>
  <si>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</si>
  <si>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</si>
  <si>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</si>
  <si>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</si>
  <si>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</si>
  <si>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</si>
  <si>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</si>
  <si>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</si>
  <si>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</si>
  <si>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</si>
  <si>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</si>
  <si>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</si>
  <si>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</si>
  <si>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</si>
  <si>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</si>
  <si>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</si>
  <si>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</si>
  <si>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</si>
  <si>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</si>
  <si>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</si>
  <si>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</si>
  <si>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</si>
  <si>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</si>
  <si>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</si>
  <si>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</si>
  <si>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</si>
  <si>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</si>
  <si>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</si>
  <si>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</si>
  <si>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</si>
  <si>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</si>
  <si>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</si>
  <si>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</si>
  <si>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</si>
  <si>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</si>
  <si>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</si>
  <si>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</si>
  <si>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</si>
  <si>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</si>
  <si>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</si>
  <si>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</si>
  <si>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</si>
  <si>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</si>
  <si>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</si>
  <si>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</si>
  <si>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</si>
  <si>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</si>
  <si>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</si>
  <si>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</si>
  <si>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</si>
  <si>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</si>
  <si>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</si>
  <si>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</si>
  <si>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</si>
  <si>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</si>
  <si>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</si>
  <si>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</si>
  <si>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</si>
  <si>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</si>
  <si>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</si>
  <si>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</si>
  <si>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</si>
  <si>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</si>
  <si>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</si>
  <si>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</si>
  <si>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</si>
  <si>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</si>
  <si>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</si>
  <si>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</si>
  <si>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</si>
  <si>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</si>
  <si>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</si>
  <si>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</si>
  <si>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</si>
  <si>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</si>
  <si>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</si>
  <si>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</si>
  <si>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</si>
  <si>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</si>
  <si>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</si>
  <si>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</si>
  <si>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</si>
  <si>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</si>
  <si>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</si>
  <si>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</si>
  <si>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</si>
  <si>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</si>
  <si>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</si>
  <si>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</si>
  <si>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</si>
  <si>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</si>
  <si>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</si>
  <si>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</si>
  <si>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</si>
  <si>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</si>
  <si>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</si>
  <si>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</si>
  <si>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</si>
  <si>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</si>
  <si>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</si>
  <si>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</si>
  <si>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</si>
  <si>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</si>
  <si>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</si>
  <si>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</si>
  <si>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</si>
  <si>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</si>
  <si>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</si>
  <si>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</si>
  <si>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</si>
  <si>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</si>
  <si>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</si>
  <si>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</si>
  <si>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</si>
  <si>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</si>
  <si>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</si>
  <si>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</si>
  <si>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</si>
  <si>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</si>
  <si>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</si>
  <si>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</si>
  <si>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</si>
  <si>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</si>
  <si>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</si>
  <si>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</si>
  <si>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</si>
  <si>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</si>
  <si>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</si>
  <si>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</si>
  <si>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</si>
  <si>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</si>
  <si>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</si>
  <si>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</si>
  <si>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</si>
  <si>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</si>
  <si>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</si>
  <si>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</si>
  <si>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</si>
  <si>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</si>
  <si>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</si>
  <si>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</si>
  <si>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</si>
  <si>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</si>
  <si>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</si>
  <si>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</si>
  <si>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</si>
  <si>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</si>
  <si>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</si>
  <si>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</si>
  <si>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</si>
  <si>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</si>
  <si>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</si>
  <si>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</si>
  <si>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</si>
  <si>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</si>
  <si>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</si>
  <si>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</si>
  <si>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</si>
  <si>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</si>
  <si>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</si>
  <si>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</si>
  <si>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</si>
  <si>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</si>
  <si>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</si>
  <si>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</si>
  <si>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</si>
  <si>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</si>
  <si>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</si>
  <si>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</si>
  <si>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</si>
  <si>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</si>
  <si>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</si>
  <si>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</si>
  <si>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</si>
  <si>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</si>
  <si>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</si>
  <si>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</si>
  <si>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</si>
  <si>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</si>
  <si>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</si>
  <si>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</si>
  <si>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</si>
  <si>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</si>
  <si>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</si>
  <si>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</si>
  <si>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</si>
  <si>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</si>
  <si>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</si>
  <si>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</si>
  <si>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</si>
  <si>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</si>
  <si>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</si>
  <si>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</si>
  <si>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</si>
  <si>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</si>
  <si>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</si>
  <si>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</si>
  <si>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</si>
  <si>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</si>
  <si>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</si>
  <si>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</si>
  <si>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</si>
  <si>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</si>
  <si>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</si>
  <si>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</si>
  <si>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</si>
  <si>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</si>
  <si>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</si>
  <si>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</si>
  <si>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</si>
  <si>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</si>
  <si>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</si>
  <si>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</si>
  <si>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</si>
  <si>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</si>
  <si>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</si>
  <si>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</si>
  <si>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</si>
  <si>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</si>
  <si>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</si>
  <si>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</si>
  <si>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</si>
  <si>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</si>
  <si>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</si>
  <si>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</si>
  <si>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</si>
  <si>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</si>
  <si>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</si>
  <si>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</si>
  <si>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</si>
  <si>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</si>
  <si>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</si>
  <si>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</si>
  <si>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</si>
  <si>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</si>
  <si>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</si>
  <si>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</si>
  <si>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</si>
  <si>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</si>
  <si>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</si>
  <si>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</si>
  <si>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</si>
  <si>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</si>
  <si>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</si>
  <si>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</si>
  <si>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</si>
  <si>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</si>
  <si>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</si>
  <si>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</si>
  <si>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</si>
  <si>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</si>
  <si>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</si>
  <si>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</si>
  <si>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</si>
  <si>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</si>
  <si>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</si>
  <si>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</si>
  <si>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</si>
  <si>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</si>
  <si>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</si>
  <si>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</si>
  <si>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</si>
  <si>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</si>
  <si>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</si>
  <si>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</si>
  <si>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</si>
  <si>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</si>
  <si>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</si>
  <si>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</si>
  <si>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</si>
  <si>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</si>
  <si>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</si>
  <si>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</si>
  <si>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</si>
  <si>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</si>
  <si>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</si>
  <si>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</si>
  <si>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</si>
  <si>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</si>
  <si>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</si>
  <si>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</si>
  <si>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</si>
  <si>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</si>
  <si>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</si>
  <si>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</si>
  <si>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</si>
  <si>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</si>
  <si>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</si>
  <si>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</si>
  <si>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</si>
  <si>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</si>
  <si>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</si>
  <si>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</si>
  <si>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</si>
  <si>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</si>
  <si>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</si>
  <si>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</si>
  <si>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</si>
  <si>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</si>
  <si>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</si>
  <si>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</si>
  <si>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</si>
  <si>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</si>
  <si>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</si>
  <si>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</si>
  <si>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</si>
  <si>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</si>
  <si>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</si>
  <si>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</si>
  <si>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</si>
  <si>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</si>
  <si>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</si>
  <si>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</si>
  <si>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</si>
  <si>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</si>
  <si>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</si>
  <si>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</si>
  <si>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</si>
  <si>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</si>
  <si>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</si>
  <si>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</si>
  <si>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</si>
  <si>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</si>
  <si>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</si>
  <si>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</si>
  <si>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</si>
  <si>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</si>
  <si>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</si>
  <si>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</si>
  <si>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</si>
  <si>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</si>
  <si>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</si>
  <si>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</si>
  <si>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</si>
  <si>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</si>
  <si>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</si>
  <si>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</si>
  <si>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</si>
  <si>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</si>
  <si>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</si>
  <si>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</si>
  <si>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</si>
  <si>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</si>
  <si>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</si>
  <si>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</si>
  <si>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</si>
  <si>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</si>
  <si>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</si>
  <si>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</si>
  <si>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</si>
  <si>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</si>
  <si>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</si>
  <si>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</si>
  <si>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</si>
  <si>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</si>
  <si>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</si>
  <si>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</si>
  <si>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</si>
  <si>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</si>
  <si>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</si>
  <si>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</si>
  <si>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</si>
  <si>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</si>
  <si>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</si>
  <si>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</si>
  <si>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</si>
  <si>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</si>
  <si>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</si>
  <si>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</si>
  <si>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</si>
  <si>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</si>
  <si>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</si>
  <si>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</si>
  <si>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</si>
  <si>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</si>
  <si>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</si>
  <si>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</si>
  <si>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</si>
  <si>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</si>
  <si>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</si>
  <si>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</si>
  <si>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</si>
  <si>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</si>
  <si>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</si>
  <si>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</si>
  <si>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</si>
  <si>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</si>
  <si>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</si>
  <si>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</si>
  <si>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</si>
  <si>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</si>
  <si>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</si>
  <si>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</si>
  <si>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</si>
  <si>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</si>
  <si>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</si>
  <si>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</si>
  <si>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</si>
  <si>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</si>
  <si>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</si>
  <si>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</si>
  <si>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</si>
  <si>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</si>
  <si>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</si>
  <si>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</si>
  <si>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</si>
  <si>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</si>
  <si>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</si>
  <si>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</si>
  <si>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</si>
  <si>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</si>
  <si>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</si>
  <si>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</si>
  <si>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</si>
  <si>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</si>
  <si>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</si>
  <si>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</si>
  <si>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</si>
  <si>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</si>
  <si>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</si>
  <si>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</si>
  <si>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</si>
  <si>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</si>
  <si>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</si>
  <si>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</si>
  <si>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</si>
  <si>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</si>
  <si>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</si>
  <si>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</si>
  <si>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</si>
  <si>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</si>
  <si>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</si>
  <si>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</si>
  <si>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</si>
  <si>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</si>
  <si>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</si>
  <si>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</si>
  <si>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</si>
  <si>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</si>
  <si>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</si>
  <si>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</si>
  <si>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</si>
  <si>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</si>
  <si>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</si>
  <si>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</si>
  <si>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</si>
  <si>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</si>
  <si>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</si>
  <si>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</si>
  <si>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</si>
  <si>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</si>
  <si>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</si>
  <si>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</si>
  <si>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</si>
  <si>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</si>
  <si>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</si>
  <si>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</si>
  <si>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</si>
  <si>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</si>
  <si>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</si>
  <si>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</si>
  <si>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</si>
  <si>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</si>
  <si>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</si>
  <si>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</si>
  <si>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</si>
  <si>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</si>
  <si>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</si>
  <si>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</si>
  <si>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</si>
  <si>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</si>
  <si>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</si>
  <si>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</si>
  <si>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</si>
  <si>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</si>
  <si>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</si>
  <si>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</si>
  <si>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</si>
  <si>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</si>
  <si>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</si>
  <si>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</si>
  <si>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</si>
  <si>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</si>
  <si>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</si>
  <si>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</si>
  <si>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</si>
  <si>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</si>
  <si>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</si>
  <si>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</si>
  <si>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</si>
  <si>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</si>
  <si>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</si>
  <si>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</si>
  <si>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</si>
  <si>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</si>
  <si>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</si>
  <si>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</si>
  <si>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</si>
  <si>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</si>
  <si>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</si>
  <si>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</si>
  <si>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</si>
  <si>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</si>
  <si>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</si>
  <si>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</si>
  <si>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</si>
  <si>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</si>
  <si>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</si>
  <si>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</si>
  <si>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</si>
  <si>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</si>
  <si>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</si>
  <si>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</si>
  <si>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</si>
  <si>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</si>
  <si>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</si>
  <si>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</si>
  <si>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</si>
  <si>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</si>
  <si>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</si>
  <si>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</si>
  <si>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</si>
  <si>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</si>
  <si>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</si>
  <si>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</si>
  <si>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</si>
  <si>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</si>
  <si>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</si>
  <si>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</si>
  <si>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</si>
  <si>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</si>
  <si>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</si>
  <si>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</si>
  <si>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</si>
  <si>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</si>
  <si>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</si>
  <si>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</si>
  <si>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</si>
  <si>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</si>
  <si>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</si>
  <si>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</si>
  <si>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</si>
  <si>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</si>
  <si>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</si>
  <si>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</si>
  <si>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</si>
  <si>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</si>
  <si>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</si>
  <si>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</si>
  <si>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</si>
  <si>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</si>
  <si>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</si>
  <si>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</si>
  <si>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</si>
  <si>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</si>
  <si>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</si>
  <si>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</si>
  <si>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</si>
  <si>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</si>
  <si>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</si>
  <si>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</si>
  <si>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</si>
  <si>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</si>
  <si>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</si>
  <si>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</si>
  <si>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</si>
  <si>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</si>
  <si>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</si>
  <si>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</si>
  <si>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</si>
  <si>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</si>
  <si>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</si>
  <si>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</si>
  <si>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</si>
  <si>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</si>
  <si>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</si>
  <si>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</si>
  <si>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</si>
  <si>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</si>
  <si>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</si>
  <si>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</si>
  <si>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</si>
  <si>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</si>
  <si>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</si>
  <si>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</si>
  <si>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</si>
  <si>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</si>
  <si>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</si>
  <si>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</si>
  <si>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</si>
  <si>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</si>
  <si>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</si>
  <si>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</si>
  <si>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</si>
  <si>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</si>
  <si>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</si>
  <si>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</si>
  <si>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</si>
  <si>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</si>
  <si>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</si>
  <si>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</si>
  <si>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</si>
  <si>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</si>
  <si>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</si>
  <si>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</si>
  <si>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</si>
  <si>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</si>
  <si>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</si>
  <si>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</si>
  <si>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</si>
  <si>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</si>
  <si>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</si>
  <si>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</si>
  <si>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</si>
  <si>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</si>
  <si>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</si>
  <si>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</si>
  <si>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</si>
  <si>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</si>
  <si>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</si>
  <si>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</si>
  <si>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</si>
  <si>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</si>
  <si>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</si>
  <si>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</si>
  <si>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</si>
  <si>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</si>
  <si>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</si>
  <si>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</si>
  <si>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</si>
  <si>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</si>
  <si>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</si>
  <si>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</si>
  <si>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</si>
  <si>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</si>
  <si>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</si>
  <si>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</si>
  <si>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</si>
  <si>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</si>
  <si>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</si>
  <si>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</si>
  <si>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</si>
  <si>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</si>
  <si>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</si>
  <si>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</si>
  <si>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</si>
  <si>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</si>
  <si>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</si>
  <si>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</si>
  <si>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</si>
  <si>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</si>
  <si>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</si>
  <si>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</si>
  <si>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</si>
  <si>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</si>
  <si>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</si>
  <si>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</si>
  <si>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</si>
  <si>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</si>
  <si>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</si>
  <si>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</si>
  <si>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</si>
  <si>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</si>
  <si>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</si>
  <si>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</si>
  <si>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</si>
  <si>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</si>
  <si>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</si>
  <si>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</si>
  <si>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</si>
  <si>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</si>
  <si>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</si>
  <si>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</si>
  <si>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</si>
  <si>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</si>
  <si>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</si>
  <si>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</si>
  <si>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</si>
  <si>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</si>
  <si>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</si>
  <si>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</si>
  <si>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</si>
  <si>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</si>
  <si>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</si>
  <si>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</si>
  <si>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</si>
  <si>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</si>
  <si>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</si>
  <si>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</si>
  <si>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</si>
  <si>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</si>
  <si>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</si>
  <si>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</si>
  <si>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</si>
  <si>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</si>
  <si>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</si>
  <si>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</si>
  <si>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</si>
  <si>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</si>
  <si>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</si>
  <si>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</si>
  <si>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</si>
  <si>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</si>
  <si>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</si>
  <si>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</si>
  <si>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</si>
  <si>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</si>
  <si>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</si>
  <si>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</si>
  <si>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</si>
  <si>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</si>
  <si>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</si>
  <si>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</si>
  <si>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</si>
  <si>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</si>
  <si>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</si>
  <si>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</si>
  <si>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</si>
  <si>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</si>
  <si>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</si>
  <si>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</si>
  <si>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</si>
  <si>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</si>
  <si>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</si>
  <si>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</si>
  <si>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</si>
  <si>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</si>
  <si>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</si>
  <si>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</si>
  <si>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</si>
  <si>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</si>
  <si>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</si>
  <si>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</si>
  <si>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</si>
  <si>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</si>
  <si>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</si>
  <si>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</si>
  <si>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</si>
  <si>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</si>
  <si>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</si>
  <si>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</si>
  <si>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</si>
  <si>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</si>
  <si>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</si>
  <si>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</si>
  <si>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</si>
  <si>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</si>
  <si>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</si>
  <si>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</si>
  <si>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</si>
  <si>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</si>
  <si>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</si>
  <si>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</si>
  <si>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</si>
  <si>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</si>
  <si>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</si>
  <si>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</si>
  <si>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</si>
  <si>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</si>
  <si>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</si>
  <si>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</si>
  <si>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</si>
  <si>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</si>
  <si>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</si>
  <si>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</si>
  <si>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</si>
  <si>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</si>
  <si>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</si>
  <si>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</si>
  <si>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</si>
  <si>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</si>
  <si>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</si>
  <si>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</si>
  <si>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</si>
  <si>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</si>
  <si>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</si>
  <si>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</si>
  <si>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</si>
  <si>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</si>
  <si>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</si>
  <si>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</si>
  <si>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</si>
  <si>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</si>
  <si>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</si>
  <si>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</si>
  <si>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</si>
  <si>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</si>
  <si>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</si>
  <si>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</si>
  <si>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</si>
  <si>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</si>
  <si>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</si>
  <si>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</si>
  <si>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</si>
  <si>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</si>
  <si>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</si>
  <si>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</si>
  <si>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</si>
  <si>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</si>
  <si>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</si>
  <si>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</si>
  <si>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</si>
  <si>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</si>
  <si>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</si>
  <si>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</si>
  <si>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</si>
  <si>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</si>
  <si>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</si>
  <si>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</si>
  <si>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</si>
  <si>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</si>
  <si>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</si>
  <si>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</si>
  <si>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</si>
  <si>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</si>
  <si>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</si>
  <si>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</si>
  <si>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</si>
  <si>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</si>
  <si>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</si>
  <si>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</si>
  <si>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</si>
  <si>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</si>
  <si>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</si>
  <si>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</si>
  <si>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</si>
  <si>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</si>
  <si>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</si>
  <si>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</si>
  <si>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</si>
  <si>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</si>
  <si>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</si>
  <si>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</si>
  <si>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</si>
  <si>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</si>
  <si>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</si>
  <si>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</si>
  <si>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</si>
  <si>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</si>
  <si>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</si>
  <si>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</si>
  <si>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</si>
  <si>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</si>
  <si>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</si>
  <si>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</si>
  <si>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</si>
  <si>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</si>
  <si>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</si>
  <si>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</si>
  <si>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</si>
  <si>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</si>
  <si>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</si>
  <si>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</si>
  <si>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</si>
  <si>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</si>
  <si>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</si>
  <si>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</si>
  <si>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</si>
  <si>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</si>
  <si>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</si>
  <si>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</si>
  <si>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</si>
  <si>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</si>
  <si>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</si>
  <si>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</si>
  <si>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</si>
  <si>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</si>
  <si>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</si>
  <si>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</si>
  <si>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</si>
  <si>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</si>
  <si>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</si>
  <si>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</si>
  <si>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</si>
  <si>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</si>
  <si>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</si>
  <si>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</si>
  <si>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</si>
  <si>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</si>
  <si>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</si>
  <si>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</si>
  <si>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</si>
  <si>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</si>
  <si>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</si>
  <si>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</si>
  <si>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</si>
  <si>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</si>
  <si>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</si>
  <si>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</si>
  <si>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</si>
  <si>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</si>
  <si>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</si>
  <si>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</si>
  <si>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</si>
  <si>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</si>
  <si>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</si>
  <si>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</si>
  <si>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</si>
  <si>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</si>
  <si>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</si>
  <si>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</si>
  <si>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</si>
  <si>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</si>
  <si>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</si>
  <si>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</si>
  <si>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</si>
  <si>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</si>
  <si>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</si>
  <si>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</si>
  <si>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</si>
  <si>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</si>
  <si>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</si>
  <si>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</si>
  <si>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</si>
  <si>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</si>
  <si>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</si>
  <si>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</si>
  <si>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</si>
  <si>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</si>
  <si>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</si>
  <si>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</si>
  <si>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</si>
  <si>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</si>
  <si>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</si>
  <si>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</si>
  <si>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</si>
  <si>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</si>
  <si>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</si>
  <si>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</si>
  <si>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</si>
  <si>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</si>
  <si>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</si>
  <si>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</si>
  <si>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</si>
  <si>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</si>
  <si>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</si>
  <si>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</si>
  <si>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</si>
  <si>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</si>
  <si>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</si>
  <si>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</si>
  <si>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</si>
  <si>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</si>
  <si>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</si>
  <si>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</si>
  <si>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</si>
  <si>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</si>
  <si>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</si>
  <si>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</si>
  <si>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</si>
  <si>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</si>
  <si>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</si>
  <si>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</si>
  <si>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</si>
  <si>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</si>
  <si>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</si>
  <si>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</si>
  <si>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</si>
  <si>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</si>
  <si>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</si>
  <si>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</si>
  <si>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</si>
  <si>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</si>
  <si>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</si>
  <si>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</si>
  <si>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</si>
  <si>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</si>
  <si>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</si>
  <si>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</si>
  <si>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</si>
  <si>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</si>
  <si>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</si>
  <si>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</si>
  <si>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</si>
  <si>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</si>
  <si>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</si>
  <si>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</si>
  <si>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</si>
  <si>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</si>
  <si>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</si>
  <si>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</si>
  <si>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</si>
  <si>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</si>
  <si>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</si>
  <si>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</si>
  <si>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</si>
  <si>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</si>
  <si>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</si>
  <si>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</si>
  <si>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</si>
  <si>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</si>
  <si>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</si>
  <si>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</si>
  <si>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</si>
  <si>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</si>
  <si>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</si>
  <si>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</si>
  <si>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</si>
  <si>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</si>
  <si>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</si>
  <si>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</si>
  <si>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</si>
  <si>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</si>
  <si>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</si>
  <si>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</si>
  <si>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</si>
  <si>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</si>
  <si>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</si>
  <si>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</si>
  <si>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</si>
  <si>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</si>
  <si>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</si>
  <si>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</si>
  <si>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</si>
  <si>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</si>
  <si>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</si>
  <si>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</si>
  <si>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</si>
  <si>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</si>
  <si>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</si>
  <si>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</si>
  <si>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</si>
  <si>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</si>
  <si>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</si>
  <si>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</si>
  <si>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</si>
  <si>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</si>
  <si>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</si>
  <si>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</si>
  <si>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</si>
  <si>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</si>
  <si>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</si>
  <si>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</si>
  <si>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</si>
  <si>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</si>
  <si>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</si>
  <si>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</si>
  <si>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</si>
  <si>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</si>
  <si>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</si>
  <si>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</si>
  <si>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</si>
  <si>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</si>
  <si>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</si>
  <si>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</si>
  <si>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</si>
  <si>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</si>
  <si>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</si>
  <si>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</si>
  <si>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</si>
  <si>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</si>
  <si>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</si>
  <si>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</si>
  <si>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</si>
  <si>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</si>
  <si>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</si>
  <si>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</si>
  <si>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</si>
  <si>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</si>
  <si>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</si>
  <si>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</si>
  <si>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</si>
  <si>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</si>
  <si>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</si>
  <si>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</si>
  <si>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</si>
  <si>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</si>
  <si>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</si>
  <si>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</si>
  <si>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</si>
  <si>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</si>
  <si>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</si>
  <si>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</si>
  <si>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</si>
  <si>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</si>
  <si>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</si>
  <si>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</si>
  <si>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</si>
  <si>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</si>
  <si>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</si>
  <si>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</si>
  <si>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</si>
  <si>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</si>
  <si>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</si>
  <si>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</si>
  <si>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</si>
  <si>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</si>
  <si>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</si>
  <si>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</si>
  <si>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</si>
  <si>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</si>
  <si>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</si>
  <si>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</si>
  <si>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</si>
  <si>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</si>
  <si>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</si>
  <si>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</si>
  <si>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</si>
  <si>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</si>
  <si>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</si>
  <si>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</si>
  <si>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</si>
  <si>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</si>
  <si>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</si>
  <si>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</si>
  <si>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</si>
  <si>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</si>
  <si>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</si>
  <si>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</si>
  <si>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</si>
  <si>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</si>
  <si>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</si>
  <si>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</si>
  <si>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</si>
  <si>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</si>
  <si>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</si>
  <si>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</si>
  <si>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</si>
  <si>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</si>
  <si>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</si>
  <si>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</si>
  <si>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</si>
  <si>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</si>
  <si>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</si>
  <si>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</si>
  <si>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</si>
  <si>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</si>
  <si>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</si>
  <si>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</si>
  <si>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</si>
  <si>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</si>
  <si>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</si>
  <si>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</si>
  <si>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</si>
  <si>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</si>
  <si>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</si>
  <si>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</si>
  <si>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</si>
  <si>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</si>
  <si>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</si>
  <si>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</si>
  <si>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</si>
  <si>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</si>
  <si>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</si>
  <si>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</si>
  <si>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</si>
  <si>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</si>
  <si>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</si>
  <si>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</si>
  <si>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</si>
  <si>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</si>
  <si>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</si>
  <si>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</si>
  <si>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</si>
  <si>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</si>
  <si>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</si>
  <si>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</si>
  <si>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</si>
  <si>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</si>
  <si>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</si>
  <si>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</si>
  <si>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</si>
  <si>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</si>
  <si>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</si>
  <si>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</si>
  <si>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</si>
  <si>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</si>
  <si>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</si>
  <si>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</si>
  <si>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</si>
  <si>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</si>
  <si>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</si>
  <si>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</si>
  <si>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</si>
  <si>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</si>
  <si>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</si>
  <si>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</si>
  <si>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</si>
  <si>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</si>
  <si>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</si>
  <si>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</si>
  <si>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</si>
  <si>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</si>
  <si>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</si>
  <si>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</si>
  <si>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</si>
  <si>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</si>
  <si>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</si>
  <si>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</si>
  <si>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</si>
  <si>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</si>
  <si>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</si>
  <si>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</si>
  <si>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</si>
  <si>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</si>
  <si>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</si>
  <si>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</si>
  <si>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</si>
  <si>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</si>
  <si>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</si>
  <si>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</si>
  <si>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</si>
  <si>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</si>
  <si>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</si>
  <si>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</si>
  <si>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</si>
  <si>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</si>
  <si>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</si>
  <si>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</si>
  <si>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</si>
  <si>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</si>
  <si>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</si>
  <si>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</si>
  <si>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</si>
  <si>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</si>
  <si>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</si>
  <si>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</si>
  <si>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</si>
  <si>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</si>
  <si>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</si>
  <si>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</si>
  <si>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</si>
  <si>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</si>
  <si>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</si>
  <si>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</si>
  <si>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</si>
  <si>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</si>
  <si>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</si>
  <si>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</si>
  <si>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</si>
  <si>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</si>
  <si>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</si>
  <si>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</si>
  <si>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</si>
  <si>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</si>
  <si>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</si>
  <si>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</si>
  <si>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</si>
  <si>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</si>
  <si>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</si>
  <si>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</si>
  <si>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</si>
  <si>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</si>
  <si>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</si>
  <si>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</si>
  <si>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</si>
  <si>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</si>
  <si>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</si>
  <si>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</si>
  <si>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</si>
  <si>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</si>
  <si>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</si>
  <si>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</si>
  <si>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</si>
  <si>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</si>
  <si>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</si>
  <si>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</si>
  <si>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</si>
  <si>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</si>
  <si>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</si>
  <si>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</si>
  <si>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</si>
  <si>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</si>
  <si>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</si>
  <si>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</si>
  <si>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</si>
  <si>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</si>
  <si>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</si>
  <si>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</si>
  <si>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</si>
  <si>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</si>
  <si>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</si>
  <si>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</si>
  <si>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</si>
  <si>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</si>
  <si>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</si>
  <si>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</si>
  <si>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</si>
  <si>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</si>
  <si>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</si>
  <si>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</si>
  <si>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</si>
  <si>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</si>
  <si>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</si>
  <si>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</si>
  <si>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</si>
  <si>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</si>
  <si>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</si>
  <si>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</si>
  <si>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</si>
  <si>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</si>
  <si>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</si>
  <si>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</si>
  <si>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</si>
  <si>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</si>
  <si>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</si>
  <si>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</si>
  <si>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</si>
  <si>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</si>
  <si>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</si>
  <si>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</si>
  <si>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</si>
  <si>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</si>
  <si>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</si>
  <si>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</si>
  <si>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</si>
  <si>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</si>
  <si>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</si>
  <si>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</si>
  <si>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</si>
  <si>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</si>
  <si>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</si>
  <si>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</si>
  <si>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</si>
  <si>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</si>
  <si>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</si>
  <si>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</si>
  <si>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</si>
  <si>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</si>
  <si>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</si>
  <si>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</si>
  <si>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</si>
  <si>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</si>
  <si>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</si>
  <si>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</si>
  <si>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</si>
  <si>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</si>
  <si>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</si>
  <si>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</si>
  <si>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</si>
  <si>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</si>
  <si>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</si>
  <si>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</si>
  <si>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</si>
  <si>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</si>
  <si>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</si>
  <si>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</si>
  <si>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</si>
  <si>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</si>
  <si>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</si>
  <si>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</si>
  <si>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</si>
  <si>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</si>
  <si>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</si>
  <si>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</si>
  <si>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</si>
  <si>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</si>
  <si>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</si>
  <si>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</si>
  <si>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</si>
  <si>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</si>
  <si>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</si>
  <si>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</si>
  <si>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</si>
  <si>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</si>
  <si>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</si>
  <si>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</si>
  <si>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</si>
  <si>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</si>
  <si>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</si>
  <si>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</si>
  <si>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</si>
  <si>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</si>
  <si>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</si>
  <si>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</si>
  <si>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</si>
  <si>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</si>
  <si>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</si>
  <si>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</si>
  <si>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</si>
  <si>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</si>
  <si>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</si>
  <si>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</si>
  <si>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</si>
  <si>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</si>
  <si>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</si>
  <si>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</si>
  <si>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</si>
  <si>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</si>
  <si>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</si>
  <si>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</si>
  <si>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</si>
  <si>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</si>
  <si>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</si>
  <si>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</si>
  <si>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</si>
  <si>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</si>
  <si>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</si>
  <si>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</si>
  <si>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</si>
  <si>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</si>
  <si>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</si>
  <si>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</si>
  <si>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</si>
  <si>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</si>
  <si>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</si>
  <si>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</si>
  <si>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</si>
  <si>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</si>
  <si>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</si>
  <si>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</si>
  <si>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</si>
  <si>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</si>
  <si>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</si>
  <si>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</si>
  <si>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</si>
  <si>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</si>
  <si>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</si>
  <si>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</si>
  <si>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</si>
  <si>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</si>
  <si>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</si>
  <si>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</si>
  <si>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</si>
  <si>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</si>
  <si>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</si>
  <si>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</si>
  <si>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</si>
  <si>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</si>
  <si>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</si>
  <si>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</si>
  <si>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</si>
  <si>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</si>
  <si>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</si>
  <si>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</si>
  <si>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</si>
  <si>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</si>
  <si>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</si>
  <si>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</si>
  <si>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</si>
  <si>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</si>
  <si>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</si>
  <si>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</si>
  <si>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</si>
  <si>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</si>
  <si>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</si>
  <si>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</si>
  <si>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</si>
  <si>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</si>
  <si>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</si>
  <si>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</si>
  <si>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</si>
  <si>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</si>
  <si>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</si>
  <si>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</si>
  <si>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</si>
  <si>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</si>
  <si>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</si>
  <si>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</si>
  <si>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</si>
  <si>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</si>
  <si>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</si>
  <si>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</si>
  <si>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</si>
  <si>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</si>
  <si>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</si>
  <si>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</si>
  <si>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</si>
  <si>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</si>
  <si>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</si>
  <si>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</si>
  <si>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</si>
  <si>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</si>
  <si>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</si>
  <si>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</si>
  <si>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</si>
  <si>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</si>
  <si>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</si>
  <si>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</si>
  <si>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</si>
  <si>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</si>
  <si>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</si>
  <si>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</si>
  <si>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</si>
  <si>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</si>
  <si>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</si>
  <si>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</si>
  <si>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</si>
  <si>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</si>
  <si>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</si>
  <si>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</si>
  <si>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</si>
  <si>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</si>
  <si>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</si>
  <si>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</si>
  <si>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</si>
  <si>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</si>
  <si>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</si>
  <si>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</si>
  <si>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</si>
  <si>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</si>
  <si>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</si>
  <si>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</si>
  <si>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</si>
  <si>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</si>
  <si>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</si>
  <si>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</si>
  <si>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</si>
  <si>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</si>
  <si>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</si>
  <si>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</si>
  <si>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</si>
  <si>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</si>
  <si>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</si>
  <si>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</si>
  <si>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</si>
  <si>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</si>
  <si>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</si>
  <si>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</si>
  <si>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</si>
  <si>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</si>
  <si>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</si>
  <si>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</si>
  <si>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</si>
  <si>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</si>
  <si>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</si>
  <si>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</si>
  <si>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</si>
  <si>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</si>
  <si>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</si>
  <si>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</si>
  <si>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</si>
  <si>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</si>
  <si>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</si>
  <si>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</si>
  <si>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</si>
  <si>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</si>
  <si>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</si>
  <si>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</si>
  <si>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</si>
  <si>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</si>
  <si>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</si>
  <si>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</si>
  <si>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</si>
  <si>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</si>
  <si>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</si>
  <si>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</si>
  <si>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</si>
  <si>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</si>
  <si>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</si>
  <si>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</si>
  <si>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</si>
  <si>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</si>
  <si>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</si>
  <si>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</si>
  <si>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</si>
  <si>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</si>
  <si>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</si>
  <si>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</si>
  <si>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</si>
  <si>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</si>
  <si>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</si>
  <si>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</si>
  <si>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</si>
  <si>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</si>
  <si>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</si>
  <si>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</si>
  <si>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</si>
  <si>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</si>
  <si>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</si>
  <si>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</si>
  <si>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</si>
  <si>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</si>
  <si>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</si>
  <si>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</si>
  <si>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</si>
  <si>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</si>
  <si>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</si>
  <si>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</si>
  <si>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</si>
  <si>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</si>
  <si>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</si>
  <si>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</si>
  <si>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</si>
  <si>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</si>
  <si>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</si>
  <si>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</si>
  <si>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</si>
  <si>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</si>
  <si>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</si>
  <si>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</si>
  <si>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</si>
  <si>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</si>
  <si>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</si>
  <si>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</si>
  <si>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</si>
  <si>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</si>
  <si>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</si>
  <si>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</si>
  <si>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</si>
  <si>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</si>
  <si>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</si>
  <si>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</si>
  <si>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</si>
  <si>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</si>
  <si>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</si>
  <si>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</si>
  <si>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</si>
  <si>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</si>
  <si>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</si>
  <si>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</si>
  <si>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</si>
  <si>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</si>
  <si>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</si>
  <si>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</si>
  <si>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</si>
  <si>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</si>
  <si>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</si>
  <si>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</si>
  <si>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</si>
  <si>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</si>
  <si>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</si>
  <si>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</si>
  <si>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</si>
  <si>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</si>
  <si>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</si>
  <si>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</si>
  <si>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</si>
  <si>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</si>
  <si>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</si>
  <si>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</si>
  <si>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</si>
  <si>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</si>
  <si>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</si>
  <si>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</si>
  <si>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</si>
  <si>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</si>
  <si>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</si>
  <si>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</si>
  <si>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</si>
  <si>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</si>
  <si>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</si>
  <si>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</si>
  <si>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</si>
  <si>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</si>
  <si>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</si>
  <si>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</si>
  <si>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</si>
  <si>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</si>
  <si>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</si>
  <si>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</si>
  <si>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</si>
  <si>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</si>
  <si>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</si>
  <si>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</si>
  <si>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</si>
  <si>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</si>
  <si>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</si>
  <si>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</si>
  <si>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</si>
  <si>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</si>
  <si>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</si>
  <si>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</si>
  <si>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</si>
  <si>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</si>
  <si>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</si>
  <si>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</si>
  <si>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</si>
  <si>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</si>
  <si>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</si>
  <si>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</si>
  <si>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</si>
  <si>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</si>
  <si>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</si>
  <si>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</si>
  <si>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</si>
  <si>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</si>
  <si>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</si>
  <si>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</si>
  <si>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</si>
  <si>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</si>
  <si>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</si>
  <si>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</si>
  <si>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</si>
  <si>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</si>
  <si>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</si>
  <si>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</si>
  <si>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</si>
  <si>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</si>
  <si>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</si>
  <si>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</si>
  <si>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</si>
  <si>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</si>
  <si>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</si>
  <si>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</si>
  <si>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</si>
  <si>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</si>
  <si>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</si>
  <si>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</si>
  <si>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</si>
  <si>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</si>
  <si>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</si>
  <si>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</si>
  <si>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</si>
  <si>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</si>
  <si>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</si>
  <si>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</si>
  <si>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</si>
  <si>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</si>
  <si>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</si>
  <si>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</si>
  <si>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</si>
  <si>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</si>
  <si>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</si>
  <si>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</si>
  <si>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</si>
  <si>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</si>
  <si>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</si>
  <si>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</si>
  <si>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</si>
  <si>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</si>
  <si>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</si>
  <si>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</si>
  <si>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</si>
  <si>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</si>
  <si>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</si>
  <si>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</si>
  <si>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</si>
  <si>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</si>
  <si>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</si>
  <si>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</si>
  <si>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</si>
  <si>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</si>
  <si>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</si>
  <si>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</si>
  <si>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</si>
  <si>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</si>
  <si>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</si>
  <si>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</si>
  <si>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</si>
  <si>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</si>
  <si>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</si>
  <si>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</si>
  <si>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</si>
  <si>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</si>
  <si>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</si>
  <si>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</si>
  <si>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</si>
  <si>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</si>
  <si>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</si>
  <si>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</si>
  <si>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</si>
  <si>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</si>
  <si>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</si>
  <si>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</si>
  <si>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</si>
  <si>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</si>
  <si>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</si>
  <si>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</si>
  <si>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</si>
  <si>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</si>
  <si>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</si>
  <si>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</si>
  <si>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</si>
  <si>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</si>
  <si>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</si>
  <si>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</si>
  <si>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</si>
  <si>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</si>
  <si>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</si>
  <si>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</si>
  <si>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</si>
  <si>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</si>
  <si>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</si>
  <si>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</si>
  <si>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</si>
  <si>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</si>
  <si>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</si>
  <si>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</si>
  <si>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</si>
  <si>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</si>
  <si>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</si>
  <si>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</si>
  <si>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</si>
  <si>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</si>
  <si>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</si>
  <si>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</si>
  <si>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</si>
  <si>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</si>
  <si>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</si>
  <si>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</si>
  <si>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</si>
  <si>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</si>
  <si>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</si>
  <si>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</si>
  <si>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</si>
  <si>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</si>
  <si>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</si>
  <si>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</si>
  <si>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</si>
  <si>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</si>
  <si>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</si>
  <si>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</si>
  <si>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</si>
  <si>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</si>
  <si>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</si>
  <si>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</si>
  <si>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</si>
  <si>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</si>
  <si>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</si>
  <si>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</si>
  <si>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</si>
  <si>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</si>
  <si>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</si>
  <si>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</si>
  <si>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</si>
  <si>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</si>
  <si>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</si>
  <si>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</si>
  <si>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</si>
  <si>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</si>
  <si>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</si>
  <si>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</si>
  <si>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</si>
  <si>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</si>
  <si>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</si>
  <si>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</si>
  <si>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</si>
  <si>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</si>
  <si>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</si>
  <si>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</si>
  <si>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</si>
  <si>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</si>
  <si>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</si>
  <si>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</si>
  <si>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</si>
  <si>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</si>
  <si>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</si>
  <si>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</si>
  <si>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</si>
  <si>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</si>
  <si>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</si>
  <si>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</si>
  <si>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</si>
  <si>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</si>
  <si>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</si>
  <si>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</si>
  <si>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</si>
  <si>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</si>
  <si>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</si>
  <si>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</si>
  <si>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</si>
  <si>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</si>
  <si>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</si>
  <si>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</si>
  <si>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</si>
  <si>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</si>
  <si>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</si>
  <si>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</si>
  <si>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</si>
  <si>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</si>
  <si>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</si>
  <si>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</si>
  <si>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</si>
  <si>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</si>
  <si>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</si>
  <si>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</si>
  <si>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</si>
  <si>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</si>
  <si>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</si>
  <si>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</si>
  <si>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</si>
  <si>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</si>
  <si>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</si>
  <si>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</si>
  <si>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</si>
  <si>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</si>
  <si>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</si>
  <si>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</si>
  <si>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</si>
  <si>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</si>
  <si>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</si>
  <si>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</si>
  <si>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</si>
  <si>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</si>
  <si>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</si>
  <si>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</si>
  <si>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</si>
  <si>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</si>
  <si>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</si>
  <si>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</si>
  <si>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</si>
  <si>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</si>
  <si>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</si>
  <si>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</si>
  <si>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</si>
  <si>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</si>
  <si>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</si>
  <si>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</si>
  <si>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</si>
  <si>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</si>
  <si>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</si>
  <si>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</si>
  <si>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</si>
  <si>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</si>
  <si>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</si>
  <si>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</si>
  <si>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</si>
  <si>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</si>
  <si>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</si>
  <si>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</si>
  <si>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</si>
  <si>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</si>
  <si>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</si>
  <si>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</si>
  <si>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</si>
  <si>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</si>
  <si>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</si>
  <si>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</si>
  <si>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</si>
  <si>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</si>
  <si>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</si>
  <si>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</si>
  <si>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</si>
  <si>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</si>
  <si>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</si>
  <si>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</si>
  <si>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</si>
  <si>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</si>
  <si>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</si>
  <si>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</si>
  <si>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</si>
  <si>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</si>
  <si>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</si>
  <si>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</si>
  <si>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</si>
  <si>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</si>
  <si>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</si>
  <si>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</si>
  <si>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</si>
  <si>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</si>
  <si>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</si>
  <si>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</si>
  <si>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</si>
  <si>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</si>
  <si>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</si>
  <si>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</si>
  <si>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</si>
  <si>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</si>
  <si>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</si>
  <si>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</si>
  <si>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</si>
  <si>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</si>
  <si>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</si>
  <si>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</si>
  <si>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</si>
  <si>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</si>
  <si>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</si>
  <si>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</si>
  <si>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</si>
  <si>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</si>
  <si>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</si>
  <si>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</si>
  <si>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</si>
  <si>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</si>
  <si>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</si>
  <si>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</si>
  <si>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</si>
  <si>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</si>
  <si>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</si>
  <si>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</si>
  <si>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</si>
  <si>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</si>
  <si>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</si>
  <si>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</si>
  <si>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</si>
  <si>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</si>
  <si>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</si>
  <si>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</si>
  <si>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</si>
  <si>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</si>
  <si>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</si>
  <si>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</si>
  <si>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</si>
  <si>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</si>
  <si>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</si>
  <si>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</si>
  <si>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</si>
  <si>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</si>
  <si>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</si>
  <si>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</si>
  <si>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</si>
  <si>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</si>
  <si>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</si>
  <si>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</si>
  <si>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</si>
  <si>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</si>
  <si>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</si>
  <si>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</si>
  <si>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</si>
  <si>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</si>
  <si>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</si>
  <si>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</si>
  <si>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</si>
  <si>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</si>
  <si>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</si>
  <si>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</si>
  <si>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</si>
  <si>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</si>
  <si>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</si>
  <si>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</si>
  <si>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</si>
  <si>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</si>
  <si>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</si>
  <si>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</si>
  <si>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</si>
  <si>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</si>
  <si>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</si>
  <si>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</si>
  <si>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</si>
  <si>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</si>
  <si>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</si>
  <si>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</si>
  <si>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</si>
  <si>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</si>
  <si>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</si>
  <si>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</si>
  <si>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</si>
  <si>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</si>
  <si>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</si>
  <si>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</si>
  <si>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</si>
  <si>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</si>
  <si>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</si>
  <si>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</si>
  <si>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</si>
  <si>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</si>
  <si>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</si>
  <si>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</si>
  <si>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</si>
  <si>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</si>
  <si>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</si>
  <si>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</si>
  <si>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</si>
  <si>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</si>
  <si>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</si>
  <si>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</si>
  <si>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</si>
  <si>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</si>
  <si>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</si>
  <si>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</si>
  <si>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</si>
  <si>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</si>
  <si>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</si>
  <si>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</si>
  <si>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</si>
  <si>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</si>
  <si>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</si>
  <si>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</si>
  <si>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</si>
  <si>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</si>
  <si>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</si>
  <si>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</si>
  <si>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</si>
  <si>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</si>
  <si>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</si>
  <si>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</si>
  <si>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</si>
  <si>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</si>
  <si>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</si>
  <si>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</si>
  <si>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</si>
  <si>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</si>
  <si>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</si>
  <si>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</si>
  <si>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</si>
  <si>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</si>
  <si>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</si>
  <si>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</si>
  <si>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</si>
  <si>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</si>
  <si>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</si>
  <si>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</si>
  <si>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</si>
  <si>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</si>
  <si>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</si>
  <si>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</si>
  <si>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</si>
  <si>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</si>
  <si>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</si>
  <si>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</si>
  <si>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</si>
  <si>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</si>
  <si>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</si>
  <si>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</si>
  <si>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</si>
  <si>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</si>
  <si>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</si>
  <si>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</si>
  <si>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</si>
  <si>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</si>
  <si>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</si>
  <si>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</si>
  <si>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</si>
  <si>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</si>
  <si>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</si>
  <si>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</si>
  <si>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</si>
  <si>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</si>
  <si>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</si>
  <si>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</si>
  <si>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</si>
  <si>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</si>
  <si>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</si>
  <si>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</si>
  <si>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</si>
  <si>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</si>
  <si>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</si>
  <si>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</si>
  <si>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</si>
  <si>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</si>
  <si>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</si>
  <si>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</si>
  <si>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</si>
  <si>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</si>
  <si>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</si>
  <si>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</si>
  <si>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</si>
  <si>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</si>
  <si>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</si>
  <si>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</si>
  <si>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</si>
  <si>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</si>
  <si>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</si>
  <si>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</si>
  <si>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</si>
  <si>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</si>
  <si>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</si>
  <si>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</si>
  <si>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</si>
  <si>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</si>
  <si>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</si>
  <si>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</si>
  <si>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</si>
  <si>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</si>
  <si>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</si>
  <si>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</si>
  <si>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</si>
  <si>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</si>
  <si>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</si>
  <si>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</si>
  <si>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</si>
  <si>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</si>
  <si>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</si>
  <si>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</si>
  <si>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</si>
  <si>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</si>
  <si>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</si>
  <si>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</si>
  <si>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</si>
  <si>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</si>
  <si>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</si>
  <si>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</si>
  <si>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</si>
  <si>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</si>
  <si>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</si>
  <si>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</si>
  <si>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</si>
  <si>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</si>
  <si>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</si>
  <si>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</si>
  <si>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</si>
  <si>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</si>
  <si>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</si>
  <si>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</si>
  <si>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</si>
  <si>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</si>
  <si>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</si>
  <si>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</si>
  <si>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</si>
  <si>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</si>
  <si>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</si>
  <si>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</si>
  <si>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</si>
  <si>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</si>
  <si>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</si>
  <si>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</si>
  <si>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</si>
  <si>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</si>
  <si>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</si>
  <si>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</si>
  <si>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</si>
  <si>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</si>
  <si>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</si>
  <si>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</si>
  <si>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</si>
  <si>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</si>
  <si>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</si>
  <si>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</si>
  <si>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</si>
  <si>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</si>
  <si>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</si>
  <si>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</si>
  <si>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</si>
  <si>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</si>
  <si>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</si>
  <si>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</si>
  <si>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</si>
  <si>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</si>
  <si>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</si>
  <si>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</si>
  <si>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</si>
  <si>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</si>
  <si>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</si>
  <si>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</si>
  <si>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</si>
  <si>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</si>
  <si>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</si>
  <si>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</si>
  <si>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</si>
  <si>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</si>
  <si>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</si>
  <si>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</si>
  <si>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</si>
  <si>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</si>
  <si>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</si>
  <si>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</si>
  <si>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</si>
  <si>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</si>
  <si>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</si>
  <si>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</si>
  <si>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</si>
  <si>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</si>
  <si>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</si>
  <si>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</si>
  <si>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</si>
  <si>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</si>
  <si>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</si>
  <si>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</si>
  <si>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</si>
  <si>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</si>
  <si>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</si>
  <si>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</si>
  <si>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</si>
  <si>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</si>
  <si>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</si>
  <si>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</si>
  <si>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</si>
  <si>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</si>
  <si>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</si>
  <si>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</si>
  <si>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</si>
  <si>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</si>
  <si>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</si>
  <si>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</si>
  <si>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</si>
  <si>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</si>
  <si>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</si>
  <si>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</si>
  <si>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</si>
  <si>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</si>
  <si>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</si>
  <si>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</si>
  <si>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</si>
  <si>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</si>
  <si>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</si>
  <si>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</si>
  <si>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</si>
  <si>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</si>
  <si>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</si>
  <si>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</si>
  <si>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</si>
  <si>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</si>
  <si>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</si>
  <si>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</si>
  <si>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</si>
  <si>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</si>
  <si>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</si>
  <si>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</si>
  <si>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</si>
  <si>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</si>
  <si>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</si>
  <si>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</si>
  <si>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</si>
  <si>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</si>
  <si>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</si>
  <si>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</si>
  <si>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</si>
  <si>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</si>
  <si>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</si>
  <si>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</si>
  <si>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</si>
  <si>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</si>
  <si>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</si>
  <si>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</si>
  <si>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</si>
  <si>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</si>
  <si>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</si>
  <si>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</si>
  <si>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</si>
  <si>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</si>
  <si>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</si>
  <si>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</si>
  <si>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</si>
  <si>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</si>
  <si>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</si>
  <si>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</si>
  <si>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</si>
  <si>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</si>
  <si>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</si>
  <si>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</si>
  <si>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</si>
  <si>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</si>
  <si>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</si>
  <si>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</si>
  <si>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</si>
  <si>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</si>
  <si>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</si>
  <si>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</si>
  <si>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</si>
  <si>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</si>
  <si>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</si>
  <si>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</si>
  <si>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</si>
  <si>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</si>
  <si>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</si>
  <si>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</si>
  <si>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</si>
  <si>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</si>
  <si>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</si>
  <si>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</si>
  <si>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</si>
  <si>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</si>
  <si>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</si>
  <si>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</si>
  <si>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</si>
  <si>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</si>
  <si>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</si>
  <si>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</si>
  <si>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</si>
  <si>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</si>
  <si>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</si>
  <si>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</si>
  <si>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</si>
  <si>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</si>
  <si>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</si>
  <si>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</si>
  <si>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</si>
  <si>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</si>
  <si>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</si>
  <si>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</si>
  <si>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</si>
  <si>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</si>
  <si>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</si>
  <si>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</si>
  <si>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</si>
  <si>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</si>
  <si>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</si>
  <si>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</si>
  <si>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</si>
  <si>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</si>
  <si>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</si>
  <si>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</si>
  <si>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</si>
  <si>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</si>
  <si>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</si>
  <si>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</si>
  <si>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</si>
  <si>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</si>
  <si>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</si>
  <si>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</si>
  <si>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</si>
  <si>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</si>
  <si>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</si>
  <si>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</si>
  <si>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</si>
  <si>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</si>
  <si>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</si>
  <si>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</si>
  <si>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</si>
  <si>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</si>
  <si>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</si>
  <si>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</si>
  <si>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</si>
  <si>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</si>
  <si>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</si>
  <si>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</si>
  <si>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</si>
  <si>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</si>
  <si>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</si>
  <si>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</si>
  <si>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</si>
  <si>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</si>
  <si>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</si>
  <si>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</si>
  <si>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</si>
  <si>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</si>
  <si>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</si>
  <si>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</si>
  <si>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</si>
  <si>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</si>
  <si>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</si>
  <si>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</si>
  <si>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</si>
  <si>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</si>
  <si>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</si>
  <si>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</si>
  <si>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</si>
  <si>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</si>
  <si>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</si>
  <si>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</si>
  <si>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</si>
  <si>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</si>
  <si>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</si>
  <si>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</si>
  <si>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</si>
  <si>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</si>
  <si>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</si>
  <si>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</si>
  <si>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</si>
  <si>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</si>
  <si>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</si>
  <si>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</si>
  <si>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</si>
  <si>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</si>
  <si>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</si>
  <si>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</si>
  <si>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</si>
  <si>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</si>
  <si>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</si>
  <si>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</si>
  <si>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</si>
  <si>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</si>
  <si>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</si>
  <si>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</si>
  <si>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</si>
  <si>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</si>
  <si>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</si>
  <si>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</si>
  <si>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</si>
  <si>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</si>
  <si>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</si>
  <si>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</si>
  <si>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</si>
  <si>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</si>
  <si>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</si>
  <si>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</si>
  <si>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</si>
  <si>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</si>
  <si>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</si>
  <si>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</si>
  <si>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</si>
  <si>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</si>
  <si>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</si>
  <si>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</si>
  <si>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</si>
  <si>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</si>
  <si>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</si>
  <si>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</si>
  <si>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</si>
  <si>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</si>
  <si>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</si>
  <si>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</si>
  <si>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</si>
  <si>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</si>
  <si>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</si>
  <si>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</si>
  <si>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</si>
  <si>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</si>
  <si>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</si>
  <si>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</si>
  <si>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</si>
  <si>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</si>
  <si>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</si>
  <si>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</si>
  <si>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</si>
  <si>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</si>
  <si>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</si>
  <si>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</si>
  <si>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</si>
  <si>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</si>
  <si>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</si>
  <si>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</si>
  <si>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</si>
  <si>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</si>
  <si>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</si>
  <si>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</si>
  <si>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</si>
  <si>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</si>
  <si>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</si>
  <si>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</si>
  <si>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</si>
  <si>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</si>
  <si>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</si>
  <si>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</si>
  <si>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</si>
  <si>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</si>
  <si>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</si>
  <si>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</si>
  <si>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</si>
  <si>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</si>
  <si>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</si>
  <si>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</si>
  <si>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</si>
  <si>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</si>
  <si>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</si>
  <si>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</si>
  <si>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</si>
  <si>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</si>
  <si>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</si>
  <si>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</si>
  <si>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</si>
  <si>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</si>
  <si>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</si>
  <si>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</si>
  <si>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</si>
  <si>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</si>
  <si>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</si>
  <si>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</si>
  <si>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</si>
  <si>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</si>
  <si>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</si>
  <si>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</si>
  <si>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</si>
  <si>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</si>
  <si>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</si>
  <si>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</si>
  <si>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</si>
  <si>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</si>
  <si>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</si>
  <si>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</si>
  <si>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</si>
  <si>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</si>
  <si>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</si>
  <si>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</si>
  <si>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</si>
  <si>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</si>
  <si>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</si>
  <si>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</si>
  <si>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</si>
  <si>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</si>
  <si>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</si>
  <si>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</si>
  <si>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</si>
  <si>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</si>
  <si>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</si>
  <si>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</si>
  <si>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</si>
  <si>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</si>
  <si>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</si>
  <si>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</si>
  <si>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</si>
  <si>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</si>
  <si>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</si>
  <si>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</si>
  <si>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</si>
  <si>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</si>
  <si>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</si>
  <si>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</si>
  <si>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</si>
  <si>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</si>
  <si>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</si>
  <si>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</si>
  <si>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</si>
  <si>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</si>
  <si>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</si>
  <si>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</si>
  <si>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</si>
  <si>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</si>
  <si>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</si>
  <si>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</si>
  <si>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</si>
  <si>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</si>
  <si>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</si>
  <si>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</si>
  <si>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</si>
  <si>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</si>
  <si>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</si>
  <si>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</si>
  <si>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</si>
  <si>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</si>
  <si>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</si>
  <si>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</si>
  <si>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</si>
  <si>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</si>
  <si>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</si>
  <si>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</si>
  <si>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</si>
  <si>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</si>
  <si>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</si>
  <si>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</si>
  <si>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</si>
  <si>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</si>
  <si>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</si>
  <si>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</si>
  <si>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</si>
  <si>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</si>
  <si>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</si>
  <si>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</si>
  <si>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</si>
  <si>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</si>
  <si>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</si>
  <si>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</si>
  <si>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</si>
  <si>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</si>
  <si>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</si>
  <si>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</si>
  <si>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</si>
  <si>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</si>
  <si>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</si>
  <si>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</si>
  <si>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</si>
  <si>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</si>
  <si>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</si>
  <si>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</si>
  <si>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</si>
  <si>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</si>
  <si>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</si>
  <si>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</si>
  <si>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</si>
  <si>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</si>
  <si>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</si>
  <si>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</si>
  <si>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</si>
  <si>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</si>
  <si>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</si>
  <si>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</si>
  <si>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</si>
  <si>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</si>
  <si>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</si>
  <si>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</si>
  <si>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</si>
  <si>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</si>
  <si>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</si>
  <si>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</si>
  <si>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</si>
  <si>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</si>
  <si>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</si>
  <si>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</si>
  <si>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</si>
  <si>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</si>
  <si>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</si>
  <si>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</si>
  <si>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</si>
  <si>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</si>
  <si>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</si>
  <si>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</si>
  <si>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</si>
  <si>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</si>
  <si>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</si>
  <si>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</si>
  <si>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</si>
  <si>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</si>
  <si>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</si>
  <si>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</si>
  <si>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</si>
  <si>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</si>
  <si>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</si>
  <si>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</si>
  <si>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</si>
  <si>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</si>
  <si>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</si>
  <si>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</si>
  <si>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</si>
  <si>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</si>
  <si>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</si>
  <si>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</si>
  <si>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</si>
  <si>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</si>
  <si>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</si>
  <si>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</si>
  <si>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</si>
  <si>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</si>
  <si>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</si>
  <si>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</si>
  <si>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</si>
  <si>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</si>
  <si>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</si>
  <si>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</si>
  <si>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</si>
  <si>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</si>
  <si>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</si>
  <si>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</si>
  <si>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</si>
  <si>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</si>
  <si>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</si>
  <si>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</si>
  <si>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</si>
  <si>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</si>
  <si>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</si>
  <si>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</si>
  <si>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</si>
  <si>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</si>
  <si>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</si>
  <si>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</si>
  <si>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</si>
  <si>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</si>
  <si>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</si>
  <si>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</si>
  <si>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</si>
  <si>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</si>
  <si>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</si>
  <si>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</si>
  <si>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</si>
  <si>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</si>
  <si>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</si>
  <si>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</si>
  <si>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</si>
  <si>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</si>
  <si>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</si>
  <si>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</si>
  <si>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</si>
  <si>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</si>
  <si>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</si>
  <si>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</si>
  <si>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</si>
  <si>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</si>
  <si>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</si>
  <si>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</si>
  <si>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</si>
  <si>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</si>
  <si>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</si>
  <si>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</si>
  <si>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</si>
  <si>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</si>
  <si>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</si>
  <si>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</si>
  <si>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</si>
  <si>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</si>
  <si>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</si>
  <si>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</si>
  <si>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</si>
  <si>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</si>
  <si>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</si>
  <si>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</si>
  <si>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</si>
  <si>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</si>
  <si>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</si>
  <si>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</si>
  <si>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</si>
  <si>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</si>
  <si>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</si>
  <si>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</si>
  <si>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</si>
  <si>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</si>
  <si>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</si>
  <si>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</si>
  <si>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</si>
  <si>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</si>
  <si>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</si>
  <si>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</si>
  <si>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</si>
  <si>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</si>
  <si>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</si>
  <si>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</si>
  <si>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</si>
  <si>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</si>
  <si>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</si>
  <si>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</si>
  <si>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</si>
  <si>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</si>
  <si>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</si>
  <si>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</si>
  <si>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</si>
  <si>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</si>
  <si>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</si>
  <si>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</si>
  <si>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</si>
  <si>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</si>
  <si>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</si>
  <si>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</si>
  <si>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</si>
  <si>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</si>
  <si>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</si>
  <si>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</si>
  <si>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</si>
  <si>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</si>
  <si>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</si>
  <si>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</si>
  <si>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</si>
  <si>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</si>
  <si>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</si>
  <si>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</si>
  <si>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</si>
  <si>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</si>
  <si>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</si>
  <si>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</si>
  <si>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</si>
  <si>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</si>
  <si>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</si>
  <si>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</si>
  <si>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</si>
  <si>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</si>
  <si>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</si>
  <si>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</si>
  <si>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</si>
  <si>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</si>
  <si>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</si>
  <si>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</si>
  <si>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</si>
  <si>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</si>
  <si>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</si>
  <si>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</si>
  <si>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</si>
  <si>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</si>
  <si>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</si>
  <si>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</si>
  <si>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</si>
  <si>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</si>
  <si>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</si>
  <si>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</si>
  <si>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</si>
  <si>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</si>
  <si>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</si>
  <si>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</si>
  <si>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</si>
  <si>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</si>
  <si>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</si>
  <si>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</si>
  <si>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</si>
  <si>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</si>
  <si>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</si>
  <si>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</si>
  <si>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</si>
  <si>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</si>
  <si>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</si>
  <si>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</si>
  <si>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</si>
  <si>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</si>
  <si>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</si>
  <si>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</si>
  <si>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</si>
  <si>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</si>
  <si>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</si>
  <si>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</si>
  <si>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</si>
  <si>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</si>
  <si>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</si>
  <si>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</si>
  <si>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</si>
  <si>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</si>
  <si>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</si>
  <si>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</si>
  <si>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</si>
  <si>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</si>
  <si>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</si>
  <si>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</si>
  <si>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</si>
  <si>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</si>
  <si>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</si>
  <si>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</si>
  <si>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</si>
  <si>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</si>
  <si>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</si>
  <si>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</si>
  <si>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</si>
  <si>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</si>
  <si>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</si>
  <si>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</si>
  <si>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</si>
  <si>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</si>
  <si>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</si>
  <si>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</si>
  <si>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</si>
  <si>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</si>
  <si>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</si>
  <si>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</si>
  <si>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</si>
  <si>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</si>
  <si>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</si>
  <si>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</si>
  <si>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</si>
  <si>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</si>
  <si>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</si>
  <si>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</si>
  <si>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</si>
  <si>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</si>
  <si>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</si>
  <si>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</si>
  <si>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</si>
  <si>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</si>
  <si>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</si>
  <si>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</si>
  <si>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</si>
  <si>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</si>
  <si>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</si>
  <si>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</si>
  <si>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</si>
  <si>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</si>
  <si>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</si>
  <si>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</si>
  <si>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</si>
  <si>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</si>
  <si>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</si>
  <si>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</si>
  <si>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</si>
  <si>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</si>
  <si>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</si>
  <si>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</si>
  <si>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</si>
  <si>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</si>
  <si>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</si>
  <si>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</si>
  <si>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</si>
  <si>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</si>
  <si>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</si>
  <si>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</si>
  <si>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</si>
  <si>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</si>
  <si>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</si>
  <si>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</si>
  <si>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</si>
  <si>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</si>
  <si>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</si>
  <si>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</si>
  <si>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</si>
  <si>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</si>
  <si>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</si>
  <si>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</si>
  <si>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</si>
  <si>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</si>
  <si>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</si>
  <si>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</si>
  <si>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</si>
  <si>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</si>
  <si>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</si>
  <si>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</si>
  <si>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</si>
  <si>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</si>
  <si>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</si>
  <si>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</si>
  <si>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</si>
  <si>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</si>
  <si>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</si>
  <si>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</si>
  <si>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</si>
  <si>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</si>
  <si>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</si>
  <si>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</si>
  <si>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</si>
  <si>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</si>
  <si>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</si>
  <si>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</si>
  <si>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</si>
  <si>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</si>
  <si>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</si>
  <si>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</si>
  <si>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</si>
  <si>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</si>
  <si>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</si>
  <si>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</si>
  <si>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</si>
  <si>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</si>
  <si>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</si>
  <si>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</si>
  <si>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</si>
  <si>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</si>
  <si>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</si>
  <si>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</si>
  <si>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</si>
  <si>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</si>
  <si>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</si>
  <si>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</si>
  <si>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</si>
  <si>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</si>
  <si>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</si>
  <si>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</si>
  <si>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</si>
  <si>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</si>
  <si>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</si>
  <si>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</si>
  <si>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</si>
  <si>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</si>
  <si>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</si>
  <si>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</si>
  <si>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</si>
  <si>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</si>
  <si>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</si>
  <si>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</si>
  <si>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</si>
  <si>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</si>
  <si>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</si>
  <si>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</si>
  <si>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</si>
  <si>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</si>
  <si>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</si>
  <si>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</si>
  <si>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</si>
  <si>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</si>
  <si>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</si>
  <si>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</si>
  <si>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</si>
  <si>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</si>
  <si>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</si>
  <si>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</si>
  <si>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</si>
  <si>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</si>
  <si>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</si>
  <si>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</si>
  <si>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</si>
  <si>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</si>
  <si>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</si>
  <si>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</si>
  <si>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</si>
  <si>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</si>
  <si>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</si>
  <si>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</si>
  <si>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</si>
  <si>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</si>
  <si>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</si>
  <si>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</si>
  <si>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</si>
  <si>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</si>
  <si>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</si>
  <si>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</si>
  <si>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</si>
  <si>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</si>
  <si>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</si>
  <si>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</si>
  <si>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</si>
  <si>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</si>
  <si>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</si>
  <si>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</si>
  <si>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</si>
  <si>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</si>
  <si>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</si>
  <si>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</si>
  <si>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</si>
  <si>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</si>
  <si>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</si>
  <si>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</si>
  <si>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</si>
  <si>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</si>
  <si>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</si>
  <si>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</si>
  <si>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</si>
  <si>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</si>
  <si>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</si>
  <si>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</si>
  <si>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</si>
  <si>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</si>
  <si>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</si>
  <si>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</si>
  <si>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</si>
  <si>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</si>
  <si>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</si>
  <si>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</si>
  <si>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</si>
  <si>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</si>
  <si>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</si>
  <si>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</si>
  <si>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</si>
  <si>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</si>
  <si>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</si>
  <si>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</si>
  <si>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</si>
  <si>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</si>
  <si>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</si>
  <si>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</si>
  <si>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</si>
  <si>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</si>
  <si>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</si>
  <si>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</si>
  <si>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</si>
  <si>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</si>
  <si>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</si>
  <si>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</si>
  <si>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</si>
  <si>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</si>
  <si>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</si>
  <si>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</si>
  <si>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</si>
  <si>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</si>
  <si>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</si>
  <si>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</si>
  <si>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</si>
  <si>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</si>
  <si>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</si>
  <si>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</si>
  <si>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</si>
  <si>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</si>
  <si>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</si>
  <si>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</si>
  <si>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</si>
  <si>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</si>
  <si>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</si>
  <si>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</si>
  <si>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</si>
  <si>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</si>
  <si>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</si>
  <si>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</si>
  <si>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</si>
  <si>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</si>
  <si>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</si>
  <si>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</si>
  <si>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</si>
  <si>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</si>
  <si>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</si>
  <si>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</si>
  <si>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</si>
  <si>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</si>
  <si>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</si>
  <si>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</si>
  <si>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</si>
  <si>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</si>
  <si>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</si>
  <si>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</si>
  <si>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</si>
  <si>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</si>
  <si>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</si>
  <si>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</si>
  <si>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</si>
  <si>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</si>
  <si>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</si>
  <si>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</si>
  <si>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</si>
  <si>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</si>
  <si>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</si>
  <si>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</si>
  <si>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</si>
  <si>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</si>
  <si>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</si>
  <si>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</si>
  <si>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</si>
  <si>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</si>
  <si>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</si>
  <si>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</si>
  <si>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</si>
  <si>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</si>
  <si>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</si>
  <si>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</si>
  <si>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</si>
  <si>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</si>
  <si>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</si>
  <si>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</si>
  <si>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</si>
  <si>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</si>
  <si>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</si>
  <si>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</si>
  <si>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</si>
  <si>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</si>
  <si>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</si>
  <si>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</si>
  <si>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</si>
  <si>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</si>
  <si>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</si>
  <si>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</si>
  <si>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</si>
  <si>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</si>
  <si>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</si>
  <si>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</si>
  <si>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</si>
  <si>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</si>
  <si>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</si>
  <si>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</si>
  <si>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</si>
  <si>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</si>
  <si>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</si>
  <si>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</si>
  <si>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</si>
  <si>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</si>
  <si>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</si>
  <si>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</si>
  <si>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</si>
  <si>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</si>
  <si>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</si>
  <si>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</si>
  <si>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</si>
  <si>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</si>
  <si>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</si>
  <si>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</si>
  <si>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</si>
  <si>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</si>
  <si>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</si>
  <si>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</si>
  <si>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</si>
  <si>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</si>
  <si>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</si>
  <si>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</si>
  <si>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</si>
  <si>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</si>
  <si>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</si>
  <si>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</si>
  <si>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</si>
  <si>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</si>
  <si>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</si>
  <si>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</si>
  <si>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</si>
  <si>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</si>
  <si>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</si>
  <si>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</si>
  <si>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</si>
  <si>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</si>
  <si>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</si>
  <si>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</si>
  <si>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</si>
  <si>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</si>
  <si>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</si>
  <si>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</si>
  <si>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</si>
  <si>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</si>
  <si>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</si>
  <si>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</si>
  <si>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</si>
  <si>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</si>
  <si>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</si>
  <si>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</si>
  <si>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</si>
  <si>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</si>
  <si>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</si>
  <si>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</si>
  <si>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</si>
  <si>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</si>
  <si>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</si>
  <si>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</si>
  <si>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</si>
  <si>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</si>
  <si>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</si>
  <si>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</si>
  <si>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</si>
  <si>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</si>
  <si>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</si>
  <si>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</si>
  <si>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</si>
  <si>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</si>
  <si>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</si>
  <si>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</si>
  <si>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</si>
  <si>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</si>
  <si>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</si>
  <si>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</si>
  <si>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</si>
  <si>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</si>
  <si>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</si>
  <si>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</si>
  <si>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</si>
  <si>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</si>
  <si>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</si>
  <si>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</si>
  <si>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</si>
  <si>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</si>
  <si>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</si>
  <si>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</si>
  <si>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</si>
  <si>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</si>
  <si>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</si>
  <si>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</si>
  <si>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</si>
  <si>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</si>
  <si>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</si>
  <si>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</si>
  <si>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</si>
  <si>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</si>
  <si>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</si>
  <si>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</si>
  <si>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</si>
  <si>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</si>
  <si>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</si>
  <si>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</si>
  <si>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</si>
  <si>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</si>
  <si>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</si>
  <si>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</si>
  <si>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</si>
  <si>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</si>
  <si>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</si>
  <si>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</si>
  <si>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</si>
  <si>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</si>
  <si>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</si>
  <si>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</si>
  <si>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</si>
  <si>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</si>
  <si>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</si>
  <si>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</si>
  <si>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</si>
  <si>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</si>
  <si>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</si>
  <si>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</si>
  <si>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</si>
  <si>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</si>
  <si>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</si>
  <si>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</si>
  <si>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</si>
  <si>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</si>
  <si>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</si>
  <si>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</si>
  <si>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</si>
  <si>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</si>
  <si>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</si>
  <si>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</si>
  <si>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</si>
  <si>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</si>
  <si>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</si>
  <si>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</si>
  <si>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</si>
  <si>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</si>
  <si>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</si>
  <si>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</si>
  <si>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</si>
  <si>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</si>
  <si>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</si>
  <si>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</si>
  <si>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</si>
  <si>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</si>
  <si>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</si>
  <si>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</si>
  <si>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</si>
  <si>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</si>
  <si>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</si>
  <si>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</si>
  <si>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</si>
  <si>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</si>
  <si>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</si>
  <si>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</si>
  <si>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</si>
  <si>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</si>
  <si>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</si>
  <si>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</si>
  <si>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</si>
  <si>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</si>
  <si>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</si>
  <si>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</si>
  <si>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</si>
  <si>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</si>
  <si>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</si>
  <si>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</si>
  <si>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</si>
  <si>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</si>
  <si>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</si>
  <si>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</si>
  <si>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</si>
  <si>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</si>
  <si>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</si>
  <si>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</si>
  <si>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</si>
  <si>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</si>
  <si>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</si>
  <si>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</si>
  <si>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</si>
  <si>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</si>
  <si>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</si>
  <si>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</si>
  <si>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</si>
  <si>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</si>
  <si>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</si>
  <si>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</si>
  <si>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</si>
  <si>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</si>
  <si>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</si>
  <si>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</si>
  <si>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</si>
  <si>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</si>
  <si>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</si>
  <si>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</si>
  <si>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</si>
  <si>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</si>
  <si>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</si>
  <si>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</si>
  <si>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</si>
  <si>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</si>
  <si>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</si>
  <si>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</si>
  <si>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</si>
  <si>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</si>
  <si>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</si>
  <si>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</si>
  <si>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</si>
  <si>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</si>
  <si>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</si>
  <si>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</si>
  <si>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</si>
  <si>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</si>
  <si>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</si>
  <si>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</si>
  <si>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</si>
  <si>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</si>
  <si>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</si>
  <si>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</si>
  <si>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</si>
  <si>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</si>
  <si>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</si>
  <si>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</si>
  <si>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</si>
  <si>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</si>
  <si>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</si>
  <si>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</si>
  <si>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</si>
  <si>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</si>
  <si>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</si>
  <si>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</si>
  <si>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</si>
  <si>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</si>
  <si>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</si>
  <si>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</si>
  <si>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</si>
  <si>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</si>
  <si>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</si>
  <si>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</si>
  <si>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</si>
  <si>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</si>
  <si>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</si>
  <si>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</si>
  <si>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</si>
  <si>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</si>
  <si>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</si>
  <si>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</si>
  <si>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</si>
  <si>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</si>
  <si>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</si>
  <si>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</si>
  <si>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</si>
  <si>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</si>
  <si>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</si>
  <si>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</si>
  <si>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</si>
  <si>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</si>
  <si>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</si>
  <si>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</si>
  <si>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</si>
  <si>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</si>
  <si>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</si>
  <si>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</si>
  <si>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</si>
  <si>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</si>
  <si>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</si>
  <si>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</si>
  <si>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</si>
  <si>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</si>
  <si>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</si>
  <si>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</si>
  <si>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</si>
  <si>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</si>
  <si>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</si>
  <si>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</si>
  <si>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</si>
  <si>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</si>
  <si>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</si>
  <si>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</si>
  <si>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</si>
  <si>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</si>
  <si>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</si>
  <si>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</si>
  <si>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</si>
  <si>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</si>
  <si>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</si>
  <si>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</si>
  <si>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</si>
  <si>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</si>
  <si>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</si>
  <si>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</si>
  <si>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</si>
  <si>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</si>
  <si>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</si>
  <si>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</si>
  <si>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</si>
  <si>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</si>
  <si>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</si>
  <si>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</si>
  <si>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</si>
  <si>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</si>
  <si>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</si>
  <si>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</si>
  <si>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</si>
  <si>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</si>
  <si>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</si>
  <si>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</si>
  <si>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</si>
  <si>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</si>
  <si>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</si>
  <si>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</si>
  <si>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</si>
  <si>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</si>
  <si>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</si>
  <si>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</si>
  <si>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</si>
  <si>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</si>
  <si>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</si>
  <si>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</si>
  <si>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</si>
  <si>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</si>
  <si>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</si>
  <si>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</si>
  <si>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</si>
  <si>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</si>
  <si>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</si>
  <si>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</si>
  <si>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</si>
  <si>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</si>
  <si>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</si>
  <si>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</si>
  <si>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</si>
  <si>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</si>
  <si>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</si>
  <si>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</si>
  <si>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</si>
  <si>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</si>
  <si>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</si>
  <si>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</si>
  <si>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</si>
  <si>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</si>
  <si>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</si>
  <si>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</si>
  <si>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</si>
  <si>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</si>
  <si>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</si>
  <si>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</si>
  <si>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</si>
  <si>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</si>
  <si>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</si>
  <si>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</si>
  <si>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</si>
  <si>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</si>
  <si>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</si>
  <si>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</si>
  <si>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</si>
  <si>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</si>
  <si>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</si>
  <si>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</si>
  <si>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</si>
  <si>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</si>
  <si>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</si>
  <si>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</si>
  <si>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</si>
  <si>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</si>
  <si>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</si>
  <si>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</si>
  <si>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</si>
  <si>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</si>
  <si>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</si>
  <si>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</si>
  <si>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</si>
  <si>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</si>
  <si>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</si>
  <si>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</si>
  <si>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</si>
  <si>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</si>
  <si>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</si>
  <si>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</si>
  <si>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</si>
  <si>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</si>
  <si>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</si>
  <si>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</si>
  <si>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</si>
  <si>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</si>
  <si>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</si>
  <si>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</si>
  <si>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</si>
  <si>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</si>
  <si>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</si>
  <si>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</si>
  <si>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</si>
  <si>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</si>
  <si>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</si>
  <si>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</si>
  <si>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</si>
  <si>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</si>
  <si>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</si>
  <si>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</si>
  <si>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</si>
  <si>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</si>
  <si>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</si>
  <si>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</si>
  <si>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</si>
  <si>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</si>
  <si>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</si>
  <si>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</si>
  <si>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</si>
  <si>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</si>
  <si>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</si>
  <si>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</si>
  <si>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</si>
  <si>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</si>
  <si>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</si>
  <si>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</si>
  <si>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</si>
  <si>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</si>
  <si>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</si>
  <si>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</si>
  <si>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</si>
  <si>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</si>
  <si>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</si>
  <si>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</si>
  <si>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</si>
  <si>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</si>
  <si>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</si>
  <si>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</si>
  <si>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</si>
  <si>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</si>
  <si>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</si>
  <si>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</si>
  <si>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</si>
  <si>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</si>
  <si>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</si>
  <si>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</si>
  <si>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</si>
  <si>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</si>
  <si>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</si>
  <si>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</si>
  <si>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</si>
  <si>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</si>
  <si>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</si>
  <si>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</si>
  <si>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</si>
  <si>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</si>
  <si>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</si>
  <si>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</si>
  <si>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</si>
  <si>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</si>
  <si>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</si>
  <si>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</si>
  <si>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</si>
  <si>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</si>
  <si>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</si>
  <si>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</si>
  <si>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</si>
  <si>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</si>
  <si>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</si>
  <si>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</si>
  <si>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</si>
  <si>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</si>
  <si>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</si>
  <si>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</si>
  <si>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</si>
  <si>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</si>
  <si>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</si>
  <si>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</si>
  <si>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</si>
  <si>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</si>
  <si>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</si>
  <si>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</si>
  <si>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</si>
  <si>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</si>
  <si>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</si>
  <si>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</si>
  <si>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</si>
  <si>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</si>
  <si>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</si>
  <si>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</si>
  <si>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</si>
  <si>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</si>
  <si>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</si>
  <si>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</si>
  <si>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</si>
  <si>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</si>
  <si>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</si>
  <si>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</si>
  <si>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</si>
  <si>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</si>
  <si>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</si>
  <si>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</si>
  <si>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</si>
  <si>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</si>
  <si>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</si>
  <si>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</si>
  <si>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</si>
  <si>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</si>
  <si>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</si>
  <si>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</si>
  <si>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</si>
  <si>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</si>
  <si>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</si>
  <si>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</si>
  <si>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</si>
  <si>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</si>
  <si>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</si>
  <si>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</si>
  <si>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</si>
  <si>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</si>
  <si>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</si>
  <si>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</si>
  <si>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</si>
  <si>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</si>
  <si>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</si>
  <si>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</si>
  <si>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</si>
  <si>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</si>
  <si>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</si>
  <si>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</si>
  <si>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</si>
  <si>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</si>
  <si>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</si>
  <si>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</si>
  <si>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</si>
  <si>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</si>
  <si>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</si>
  <si>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</si>
  <si>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</si>
  <si>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</si>
  <si>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</si>
  <si>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</si>
  <si>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</si>
  <si>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</si>
  <si>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</si>
  <si>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</si>
  <si>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</si>
  <si>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</si>
  <si>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</si>
  <si>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</si>
  <si>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</si>
  <si>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</si>
  <si>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</si>
  <si>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</si>
  <si>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</si>
  <si>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</si>
  <si>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</si>
  <si>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</si>
  <si>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</si>
  <si>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</si>
  <si>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</si>
  <si>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</si>
  <si>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</si>
  <si>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</si>
  <si>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</si>
  <si>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</si>
  <si>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</si>
  <si>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</si>
  <si>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</si>
  <si>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</si>
  <si>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</si>
  <si>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</si>
  <si>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</si>
  <si>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</si>
  <si>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</si>
  <si>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</si>
  <si>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</si>
  <si>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</si>
  <si>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</si>
  <si>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</si>
  <si>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</si>
  <si>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</si>
  <si>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</si>
  <si>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</si>
  <si>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</si>
  <si>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</si>
  <si>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</si>
  <si>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</si>
  <si>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</si>
  <si>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</si>
  <si>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</si>
  <si>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</si>
  <si>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</si>
  <si>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</si>
  <si>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</si>
  <si>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</si>
  <si>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</si>
  <si>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</si>
  <si>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</si>
  <si>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</si>
  <si>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</si>
  <si>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</si>
  <si>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</si>
  <si>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</si>
  <si>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</si>
  <si>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</si>
  <si>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</si>
  <si>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</si>
  <si>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</si>
  <si>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</si>
  <si>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</si>
  <si>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</si>
  <si>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</si>
  <si>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</si>
  <si>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</si>
  <si>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</si>
  <si>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</si>
  <si>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</si>
  <si>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</si>
  <si>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</si>
  <si>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</si>
  <si>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</si>
  <si>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</si>
  <si>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</si>
  <si>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</si>
  <si>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</si>
  <si>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</si>
  <si>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</si>
  <si>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</si>
  <si>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</si>
  <si>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</si>
  <si>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</si>
  <si>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</si>
  <si>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</si>
  <si>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</si>
  <si>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</si>
  <si>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</si>
  <si>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</si>
  <si>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</si>
  <si>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</si>
  <si>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</si>
  <si>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</si>
  <si>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</si>
  <si>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</si>
  <si>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</si>
  <si>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</si>
  <si>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</si>
  <si>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</si>
  <si>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</si>
  <si>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</si>
  <si>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</si>
  <si>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</si>
  <si>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</si>
  <si>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</si>
  <si>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</si>
  <si>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</si>
  <si>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</si>
  <si>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</si>
  <si>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</si>
  <si>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</si>
  <si>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</si>
  <si>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</si>
  <si>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</si>
  <si>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</si>
  <si>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</si>
  <si>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</si>
  <si>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</si>
  <si>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</si>
  <si>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</si>
  <si>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</si>
  <si>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</si>
  <si>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</si>
  <si>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</si>
  <si>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</si>
  <si>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</si>
  <si>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</si>
  <si>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</si>
  <si>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</si>
  <si>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</si>
  <si>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</si>
  <si>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</si>
  <si>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</si>
  <si>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</si>
  <si>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</si>
  <si>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</si>
  <si>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</si>
  <si>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</si>
  <si>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</si>
  <si>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</si>
  <si>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</si>
  <si>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</si>
  <si>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</si>
  <si>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</si>
  <si>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</si>
  <si>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</si>
  <si>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</si>
  <si>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</si>
  <si>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</si>
  <si>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</si>
  <si>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</si>
  <si>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</si>
  <si>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</si>
  <si>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</si>
  <si>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</si>
  <si>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</si>
  <si>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</si>
  <si>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</si>
  <si>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</si>
  <si>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</si>
  <si>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</si>
  <si>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</si>
  <si>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</si>
  <si>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</si>
  <si>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</si>
  <si>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</si>
  <si>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</si>
  <si>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</si>
  <si>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</si>
  <si>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</si>
  <si>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</si>
  <si>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</si>
  <si>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</si>
  <si>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</si>
  <si>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</si>
  <si>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</si>
  <si>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</si>
  <si>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</si>
  <si>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</si>
  <si>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</si>
  <si>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</si>
  <si>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</si>
  <si>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</si>
  <si>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</si>
  <si>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</si>
  <si>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</si>
  <si>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</si>
  <si>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</si>
  <si>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</si>
  <si>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</si>
  <si>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</si>
  <si>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</si>
  <si>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</si>
  <si>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</si>
  <si>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</si>
  <si>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</si>
  <si>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</si>
  <si>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</si>
  <si>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</si>
  <si>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</si>
  <si>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</si>
  <si>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</si>
  <si>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</si>
  <si>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</si>
  <si>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</si>
  <si>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</si>
  <si>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</si>
  <si>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</si>
  <si>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</si>
  <si>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</si>
  <si>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</si>
  <si>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</si>
  <si>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</si>
  <si>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</si>
  <si>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</si>
  <si>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</si>
  <si>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</si>
  <si>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</si>
  <si>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</si>
  <si>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</si>
  <si>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</si>
  <si>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</si>
  <si>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</si>
  <si>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</si>
  <si>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</si>
  <si>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</si>
  <si>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</si>
  <si>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</si>
  <si>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</si>
  <si>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</si>
  <si>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</si>
  <si>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</si>
  <si>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</si>
  <si>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</si>
  <si>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</si>
  <si>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</si>
  <si>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</si>
  <si>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</si>
  <si>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</si>
  <si>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</si>
  <si>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</si>
  <si>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</si>
  <si>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</si>
  <si>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</si>
  <si>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</si>
  <si>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</si>
  <si>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</si>
  <si>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</si>
  <si>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</si>
  <si>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</si>
  <si>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</si>
  <si>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</si>
  <si>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</si>
  <si>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</si>
  <si>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</si>
  <si>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</si>
  <si>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</si>
  <si>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</si>
  <si>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</si>
  <si>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</si>
  <si>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</si>
  <si>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</si>
  <si>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</si>
  <si>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</si>
  <si>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</si>
  <si>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</si>
  <si>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</si>
  <si>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</si>
  <si>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</si>
  <si>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</si>
  <si>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</si>
  <si>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</si>
  <si>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</si>
  <si>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</si>
  <si>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</si>
  <si>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</si>
  <si>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</si>
  <si>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</si>
  <si>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</si>
  <si>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</si>
  <si>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</si>
  <si>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</si>
  <si>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</si>
  <si>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</si>
  <si>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</si>
  <si>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</si>
  <si>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</si>
  <si>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</si>
  <si>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</si>
  <si>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</si>
  <si>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</si>
  <si>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</si>
  <si>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</si>
  <si>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</si>
  <si>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</si>
  <si>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</si>
  <si>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</si>
  <si>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</si>
  <si>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</si>
  <si>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</si>
  <si>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</si>
  <si>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</si>
  <si>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</si>
  <si>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</si>
  <si>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</si>
  <si>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</si>
  <si>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</si>
  <si>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</si>
  <si>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</si>
  <si>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</si>
  <si>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</si>
  <si>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</si>
  <si>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</si>
  <si>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</si>
  <si>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</si>
  <si>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</si>
  <si>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</si>
  <si>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</si>
  <si>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</si>
  <si>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</si>
  <si>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</si>
  <si>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</si>
  <si>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</si>
  <si>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</si>
  <si>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</si>
  <si>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</si>
  <si>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</si>
  <si>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</si>
  <si>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</si>
  <si>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</si>
  <si>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</si>
  <si>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</si>
  <si>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</si>
  <si>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</si>
  <si>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</si>
  <si>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</si>
  <si>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</si>
  <si>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</si>
  <si>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</si>
  <si>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</si>
  <si>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</si>
  <si>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</si>
  <si>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</si>
  <si>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</si>
  <si>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</si>
  <si>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</si>
  <si>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</si>
  <si>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</si>
  <si>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</si>
  <si>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</si>
  <si>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</si>
  <si>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</si>
  <si>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</si>
  <si>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</si>
  <si>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</si>
  <si>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</si>
  <si>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</si>
  <si>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</si>
  <si>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</si>
  <si>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</si>
  <si>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</si>
  <si>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</si>
  <si>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</si>
  <si>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</si>
  <si>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</si>
  <si>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</si>
  <si>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</si>
  <si>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</si>
  <si>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</si>
  <si>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</si>
  <si>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</si>
  <si>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</si>
  <si>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</si>
  <si>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</si>
  <si>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</si>
  <si>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</si>
  <si>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</si>
  <si>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</si>
  <si>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</si>
  <si>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</si>
  <si>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</si>
  <si>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</si>
  <si>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</si>
  <si>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</si>
  <si>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</si>
  <si>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</si>
  <si>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</si>
  <si>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</si>
  <si>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</si>
  <si>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</si>
  <si>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</si>
  <si>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</si>
  <si>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</si>
  <si>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</si>
  <si>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</si>
  <si>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</si>
  <si>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</si>
  <si>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</si>
  <si>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</si>
  <si>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</si>
  <si>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</si>
  <si>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</si>
  <si>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</si>
  <si>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</si>
  <si>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</si>
  <si>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</si>
  <si>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</si>
  <si>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</si>
  <si>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</si>
  <si>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</si>
  <si>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</si>
  <si>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</si>
  <si>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</si>
  <si>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</si>
  <si>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</si>
  <si>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</si>
  <si>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</si>
  <si>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</si>
  <si>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</si>
  <si>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</si>
  <si>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</si>
  <si>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</si>
  <si>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</si>
  <si>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</si>
  <si>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</si>
  <si>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</si>
  <si>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</si>
  <si>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</si>
  <si>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</si>
  <si>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</si>
  <si>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</si>
  <si>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</si>
  <si>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</si>
  <si>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</si>
  <si>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</si>
  <si>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</si>
  <si>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</si>
  <si>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</si>
  <si>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</si>
  <si>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</si>
  <si>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</si>
  <si>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</si>
  <si>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</si>
  <si>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</si>
  <si>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</si>
  <si>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</si>
  <si>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</si>
  <si>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</si>
  <si>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</si>
  <si>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</si>
  <si>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</si>
  <si>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</si>
  <si>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</si>
  <si>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</si>
  <si>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</si>
  <si>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</si>
  <si>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</si>
  <si>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</si>
  <si>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</si>
  <si>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</si>
  <si>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</si>
  <si>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</si>
  <si>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</si>
  <si>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</si>
  <si>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</si>
  <si>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</si>
  <si>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</si>
  <si>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</si>
  <si>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</si>
  <si>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</si>
  <si>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</si>
  <si>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</si>
  <si>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</si>
  <si>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</si>
  <si>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</si>
  <si>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</si>
  <si>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</si>
  <si>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</si>
  <si>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</si>
  <si>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</si>
  <si>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</si>
  <si>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</si>
  <si>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</si>
  <si>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</si>
  <si>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</si>
  <si>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</si>
  <si>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</si>
  <si>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</si>
  <si>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</si>
  <si>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</si>
  <si>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</si>
  <si>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</si>
  <si>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</si>
  <si>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</si>
  <si>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</si>
  <si>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</si>
  <si>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</si>
  <si>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</si>
  <si>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</si>
  <si>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</si>
  <si>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</si>
  <si>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</si>
  <si>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</si>
  <si>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</si>
  <si>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</si>
  <si>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</si>
  <si>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</si>
  <si>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</si>
  <si>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</si>
  <si>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</si>
  <si>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</si>
  <si>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</si>
  <si>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</si>
  <si>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</si>
  <si>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</si>
  <si>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</si>
  <si>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</si>
  <si>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</si>
  <si>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</si>
  <si>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</si>
  <si>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</si>
  <si>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</si>
  <si>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</si>
  <si>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</si>
  <si>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</si>
  <si>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</si>
  <si>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</si>
  <si>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</si>
  <si>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</si>
  <si>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</si>
  <si>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</si>
  <si>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</si>
  <si>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</si>
  <si>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</si>
  <si>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</si>
  <si>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</si>
  <si>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</si>
  <si>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</si>
  <si>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</si>
  <si>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</si>
  <si>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</si>
  <si>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</si>
  <si>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</si>
  <si>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</si>
  <si>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</si>
  <si>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</si>
  <si>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</si>
  <si>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</si>
  <si>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</si>
  <si>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</si>
  <si>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</si>
  <si>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</si>
  <si>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</si>
  <si>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</si>
  <si>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</si>
  <si>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</si>
  <si>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</si>
  <si>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</si>
  <si>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</si>
  <si>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</si>
  <si>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</si>
  <si>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</si>
  <si>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</si>
  <si>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</si>
  <si>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</si>
  <si>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</si>
  <si>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</si>
  <si>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</si>
  <si>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</si>
  <si>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</si>
  <si>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</si>
  <si>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</si>
  <si>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</si>
  <si>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</si>
  <si>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</si>
  <si>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</si>
  <si>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</si>
  <si>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</si>
  <si>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</si>
  <si>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</si>
  <si>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</si>
  <si>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</si>
  <si>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</si>
  <si>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</si>
  <si>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</si>
  <si>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</si>
  <si>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</si>
  <si>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</si>
  <si>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</si>
  <si>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</si>
  <si>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</si>
  <si>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</si>
  <si>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</si>
  <si>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</si>
  <si>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</si>
  <si>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</si>
  <si>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</si>
  <si>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</si>
  <si>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</si>
  <si>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</si>
  <si>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</si>
  <si>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</si>
  <si>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</si>
  <si>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</si>
  <si>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</si>
  <si>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</si>
  <si>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</si>
  <si>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</si>
  <si>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</si>
  <si>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</si>
  <si>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</si>
  <si>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</si>
  <si>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</si>
  <si>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</si>
  <si>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</si>
  <si>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</si>
  <si>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</si>
  <si>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</si>
  <si>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</si>
  <si>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</si>
  <si>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</si>
  <si>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</si>
  <si>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</si>
  <si>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</si>
  <si>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</si>
  <si>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</si>
  <si>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</si>
  <si>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</si>
  <si>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</si>
  <si>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</si>
  <si>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</si>
  <si>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</si>
  <si>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</si>
  <si>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</si>
  <si>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</si>
  <si>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</si>
  <si>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</si>
  <si>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</si>
  <si>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</si>
  <si>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</si>
  <si>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</si>
  <si>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</si>
  <si>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</si>
  <si>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</si>
  <si>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</si>
  <si>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</si>
  <si>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</si>
  <si>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</si>
  <si>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</si>
  <si>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</si>
  <si>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</si>
  <si>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</si>
  <si>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</si>
  <si>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</si>
  <si>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</si>
  <si>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</si>
  <si>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</si>
  <si>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</si>
  <si>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</si>
  <si>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</si>
  <si>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</si>
  <si>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</si>
  <si>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</si>
  <si>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</si>
  <si>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</si>
  <si>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</si>
  <si>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</si>
  <si>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</si>
  <si>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</si>
  <si>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</si>
  <si>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</si>
  <si>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</si>
  <si>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</si>
  <si>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</si>
  <si>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</si>
  <si>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</si>
  <si>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</si>
  <si>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</si>
  <si>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</si>
  <si>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</si>
  <si>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</si>
  <si>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</si>
  <si>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</si>
  <si>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</si>
  <si>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</si>
  <si>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</si>
  <si>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</si>
  <si>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</si>
  <si>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</si>
  <si>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</si>
  <si>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</si>
  <si>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</si>
  <si>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</si>
  <si>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</si>
  <si>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</si>
  <si>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</si>
  <si>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</si>
  <si>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</si>
  <si>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</si>
  <si>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</si>
  <si>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</si>
  <si>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</si>
  <si>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</si>
  <si>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</si>
  <si>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</si>
  <si>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</si>
  <si>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</si>
  <si>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</si>
  <si>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</si>
  <si>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</si>
  <si>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</si>
  <si>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</si>
  <si>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</si>
  <si>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</si>
  <si>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</si>
  <si>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</si>
  <si>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</si>
  <si>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</si>
  <si>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</si>
  <si>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</si>
  <si>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</si>
  <si>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</si>
  <si>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</si>
  <si>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</si>
  <si>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</si>
  <si>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</si>
  <si>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</si>
  <si>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</si>
  <si>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</si>
  <si>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</si>
  <si>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</si>
  <si>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</si>
  <si>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</si>
  <si>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</si>
  <si>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</si>
  <si>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</si>
  <si>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</si>
  <si>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</si>
  <si>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</si>
  <si>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</si>
  <si>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</si>
  <si>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</si>
  <si>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</si>
  <si>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</si>
  <si>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</si>
  <si>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</si>
  <si>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</si>
  <si>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</si>
  <si>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</si>
  <si>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</si>
  <si>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</si>
  <si>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</si>
  <si>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</si>
  <si>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</si>
  <si>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</si>
  <si>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</si>
  <si>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</si>
  <si>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</si>
  <si>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</si>
  <si>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</si>
  <si>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</si>
  <si>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</si>
  <si>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</si>
  <si>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</si>
  <si>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</si>
  <si>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</si>
  <si>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</si>
  <si>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</si>
  <si>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</si>
  <si>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</si>
  <si>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</si>
  <si>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</si>
  <si>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</si>
  <si>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</si>
  <si>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</si>
  <si>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</si>
  <si>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</si>
  <si>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</si>
  <si>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</si>
  <si>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</si>
  <si>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</si>
  <si>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</si>
  <si>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</si>
  <si>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</si>
  <si>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</si>
  <si>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</si>
  <si>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</si>
  <si>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</si>
  <si>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</si>
  <si>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</si>
  <si>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</si>
  <si>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</si>
  <si>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</si>
  <si>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</si>
  <si>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</si>
  <si>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</si>
  <si>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</si>
  <si>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</si>
  <si>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</si>
  <si>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</si>
  <si>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</si>
  <si>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</si>
  <si>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</si>
  <si>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</si>
  <si>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</si>
  <si>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</si>
  <si>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</si>
  <si>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</si>
  <si>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</si>
  <si>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</si>
  <si>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</si>
  <si>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</si>
  <si>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</si>
  <si>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</si>
  <si>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</si>
  <si>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</si>
  <si>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</si>
  <si>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</si>
  <si>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</si>
  <si>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</si>
  <si>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</si>
  <si>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</si>
  <si>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</si>
  <si>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</si>
  <si>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</si>
  <si>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</si>
  <si>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</si>
  <si>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</si>
  <si>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</si>
  <si>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</si>
  <si>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</si>
  <si>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</si>
  <si>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</si>
  <si>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</si>
  <si>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</si>
  <si>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</si>
  <si>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</si>
  <si>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</si>
  <si>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</si>
  <si>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</si>
  <si>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</si>
  <si>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</si>
  <si>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</si>
  <si>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</si>
  <si>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</si>
  <si>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</si>
  <si>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</si>
  <si>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</si>
  <si>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</si>
  <si>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</si>
  <si>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</si>
  <si>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</si>
  <si>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</si>
  <si>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</si>
  <si>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</si>
  <si>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</si>
  <si>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</si>
  <si>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</si>
  <si>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</si>
  <si>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</si>
  <si>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</si>
  <si>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</si>
  <si>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</si>
  <si>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</si>
  <si>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</si>
  <si>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</si>
  <si>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</si>
  <si>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</si>
  <si>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</si>
  <si>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</si>
  <si>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</si>
  <si>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</si>
  <si>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</si>
  <si>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</si>
  <si>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</si>
  <si>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</si>
  <si>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</si>
  <si>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</si>
  <si>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</si>
  <si>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</si>
  <si>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</si>
  <si>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</si>
  <si>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</si>
  <si>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</si>
  <si>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</si>
  <si>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</si>
  <si>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</si>
  <si>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</si>
  <si>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</si>
  <si>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</si>
  <si>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</si>
  <si>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</si>
  <si>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</si>
  <si>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</si>
  <si>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</si>
  <si>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</si>
  <si>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</si>
  <si>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</si>
  <si>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</si>
  <si>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</si>
  <si>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</si>
  <si>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</si>
  <si>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</si>
  <si>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</si>
  <si>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</si>
  <si>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</si>
  <si>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</si>
  <si>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</si>
  <si>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</si>
  <si>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</si>
  <si>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</si>
  <si>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</si>
  <si>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</si>
  <si>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</si>
  <si>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</si>
  <si>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</si>
  <si>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</si>
  <si>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</si>
  <si>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</si>
  <si>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</si>
  <si>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</si>
  <si>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</si>
  <si>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</si>
  <si>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</si>
  <si>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</si>
  <si>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</si>
  <si>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</si>
  <si>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</si>
  <si>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</si>
  <si>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</si>
  <si>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</si>
  <si>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</si>
  <si>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</si>
  <si>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</si>
  <si>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</si>
  <si>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</si>
  <si>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</si>
  <si>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</si>
  <si>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</si>
  <si>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</si>
  <si>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</si>
  <si>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</si>
  <si>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</si>
  <si>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</si>
  <si>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</si>
  <si>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</si>
  <si>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</si>
  <si>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</si>
  <si>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</si>
  <si>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</si>
  <si>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</si>
  <si>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</si>
  <si>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</si>
  <si>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</si>
  <si>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</si>
  <si>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</si>
  <si>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</si>
  <si>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</si>
  <si>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</si>
  <si>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</si>
  <si>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</si>
  <si>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</si>
  <si>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</si>
  <si>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</si>
  <si>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</si>
  <si>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</si>
  <si>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</si>
  <si>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</si>
  <si>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</si>
  <si>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</si>
  <si>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</si>
  <si>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</si>
  <si>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</si>
  <si>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</si>
  <si>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</si>
  <si>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</si>
  <si>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</si>
  <si>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</si>
  <si>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</si>
  <si>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</si>
  <si>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</si>
  <si>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</si>
  <si>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</si>
  <si>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</si>
  <si>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</si>
  <si>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</si>
  <si>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</si>
  <si>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</si>
  <si>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</si>
  <si>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</si>
  <si>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</si>
  <si>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</si>
  <si>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</si>
  <si>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</si>
  <si>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</si>
  <si>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</si>
  <si>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</si>
  <si>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</si>
  <si>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</si>
  <si>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</si>
  <si>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</si>
  <si>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</si>
  <si>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</si>
  <si>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</si>
  <si>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</si>
  <si>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</si>
  <si>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</si>
  <si>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</si>
  <si>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</si>
  <si>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</si>
  <si>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</si>
  <si>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</si>
  <si>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</si>
  <si>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</si>
  <si>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</si>
  <si>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</si>
  <si>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</si>
  <si>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</si>
  <si>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</si>
  <si>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</si>
  <si>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</si>
  <si>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</si>
  <si>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</si>
  <si>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</si>
  <si>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</si>
  <si>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</si>
  <si>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</si>
  <si>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</si>
  <si>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</si>
  <si>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</si>
  <si>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</si>
  <si>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</si>
  <si>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</si>
  <si>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</si>
  <si>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</si>
  <si>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</si>
  <si>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</si>
  <si>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</si>
  <si>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</si>
  <si>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</si>
  <si>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</si>
  <si>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</si>
  <si>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</si>
  <si>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</si>
  <si>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</si>
  <si>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</si>
  <si>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</si>
  <si>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</si>
  <si>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</si>
  <si>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</si>
  <si>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</si>
  <si>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</si>
  <si>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</si>
  <si>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</si>
  <si>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</si>
  <si>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</si>
  <si>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</si>
  <si>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</si>
  <si>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</si>
  <si>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</si>
  <si>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</si>
  <si>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</si>
  <si>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</si>
  <si>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</si>
  <si>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</si>
  <si>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</si>
  <si>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</si>
  <si>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</si>
  <si>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</si>
  <si>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</si>
  <si>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</si>
  <si>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</si>
  <si>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</si>
  <si>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</si>
  <si>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</si>
  <si>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</si>
  <si>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</si>
  <si>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</si>
  <si>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</si>
  <si>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</si>
  <si>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</si>
  <si>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</si>
  <si>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</si>
  <si>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</si>
  <si>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</si>
  <si>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</si>
  <si>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</si>
  <si>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</si>
  <si>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</si>
  <si>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</si>
  <si>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</si>
  <si>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</si>
  <si>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</si>
  <si>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</si>
  <si>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</si>
  <si>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</si>
  <si>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</si>
  <si>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</si>
  <si>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</si>
  <si>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</si>
  <si>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</si>
  <si>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</si>
  <si>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</si>
  <si>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</si>
  <si>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</si>
  <si>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</si>
  <si>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</si>
  <si>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</si>
  <si>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</si>
  <si>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</si>
  <si>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</si>
  <si>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</si>
  <si>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</si>
  <si>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</si>
  <si>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</si>
  <si>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</si>
  <si>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</si>
  <si>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</si>
  <si>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</si>
  <si>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</si>
  <si>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</si>
  <si>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</si>
  <si>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</si>
  <si>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</si>
  <si>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</si>
  <si>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</si>
  <si>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</si>
  <si>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</si>
  <si>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</si>
  <si>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</si>
  <si>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</si>
  <si>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</si>
  <si>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</si>
  <si>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</si>
  <si>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</si>
  <si>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</si>
  <si>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</si>
  <si>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</si>
  <si>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</si>
  <si>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</si>
  <si>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</si>
  <si>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</si>
  <si>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</si>
  <si>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</si>
  <si>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</si>
  <si>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</si>
  <si>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</si>
  <si>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</si>
  <si>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</si>
  <si>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</si>
  <si>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</si>
  <si>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</si>
  <si>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</si>
  <si>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</si>
  <si>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</si>
  <si>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</si>
  <si>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</si>
  <si>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</si>
  <si>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</si>
  <si>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</si>
  <si>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</si>
  <si>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</si>
  <si>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</si>
  <si>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</si>
  <si>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</si>
  <si>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</si>
  <si>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</si>
  <si>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</si>
  <si>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</si>
  <si>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</si>
  <si>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</si>
  <si>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</si>
  <si>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</si>
  <si>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</si>
  <si>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</si>
  <si>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</si>
  <si>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</si>
  <si>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</si>
  <si>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</si>
  <si>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</si>
  <si>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</si>
  <si>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</si>
  <si>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</si>
  <si>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</si>
  <si>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</si>
  <si>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</si>
  <si>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</si>
  <si>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</si>
  <si>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</si>
  <si>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</si>
  <si>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</si>
  <si>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</si>
  <si>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</si>
  <si>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</si>
  <si>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</si>
  <si>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</si>
  <si>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</si>
  <si>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</si>
  <si>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</si>
  <si>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</si>
  <si>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</si>
  <si>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</si>
  <si>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</si>
  <si>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</si>
  <si>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</si>
  <si>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</si>
  <si>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</si>
  <si>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</si>
  <si>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</si>
  <si>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</si>
  <si>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</si>
  <si>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</si>
  <si>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</si>
  <si>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</si>
  <si>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</si>
  <si>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</si>
  <si>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</si>
  <si>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</si>
  <si>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</si>
  <si>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</si>
  <si>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</si>
  <si>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</si>
  <si>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</si>
  <si>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</si>
  <si>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</si>
  <si>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</si>
  <si>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</si>
  <si>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</si>
  <si>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</si>
  <si>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</si>
  <si>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</si>
  <si>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</si>
  <si>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</si>
  <si>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</si>
  <si>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</si>
  <si>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</si>
  <si>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</si>
  <si>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</si>
  <si>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</si>
  <si>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</si>
  <si>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</si>
  <si>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</si>
  <si>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</si>
  <si>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</si>
  <si>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</si>
  <si>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</si>
  <si>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</si>
  <si>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</si>
  <si>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</si>
  <si>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</si>
  <si>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</si>
  <si>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</si>
  <si>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</si>
  <si>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</si>
  <si>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</si>
  <si>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</si>
  <si>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</si>
  <si>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</si>
  <si>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</si>
  <si>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</si>
  <si>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</si>
  <si>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</si>
  <si>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</si>
  <si>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</si>
  <si>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</si>
  <si>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</si>
  <si>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</si>
  <si>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</si>
  <si>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</si>
  <si>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</si>
  <si>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</si>
  <si>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</si>
  <si>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</si>
  <si>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</si>
  <si>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</si>
  <si>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</si>
  <si>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</si>
  <si>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</si>
  <si>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</si>
  <si>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</si>
  <si>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</si>
  <si>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</si>
  <si>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</si>
  <si>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</si>
  <si>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</si>
  <si>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</si>
  <si>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</si>
  <si>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</si>
  <si>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</si>
  <si>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</si>
  <si>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</si>
  <si>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</si>
  <si>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</si>
  <si>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</si>
  <si>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</si>
  <si>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</si>
  <si>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</si>
  <si>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</si>
  <si>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</si>
  <si>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</si>
  <si>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</si>
  <si>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</si>
  <si>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</si>
  <si>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</si>
  <si>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</si>
  <si>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</si>
  <si>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</si>
  <si>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</si>
  <si>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</si>
  <si>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</si>
  <si>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</si>
  <si>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</si>
  <si>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</si>
  <si>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</si>
  <si>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</si>
  <si>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</si>
  <si>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</si>
  <si>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</si>
  <si>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</si>
  <si>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</si>
  <si>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</si>
  <si>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</si>
  <si>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</si>
  <si>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</si>
  <si>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</si>
  <si>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</si>
  <si>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</si>
  <si>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</si>
  <si>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</si>
  <si>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</si>
  <si>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</si>
  <si>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</si>
  <si>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</si>
  <si>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</si>
  <si>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</si>
  <si>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</si>
  <si>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</si>
  <si>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</si>
  <si>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</si>
  <si>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</si>
  <si>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</si>
  <si>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</si>
  <si>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</si>
  <si>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</si>
  <si>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</si>
  <si>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</si>
  <si>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</si>
  <si>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</si>
  <si>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</si>
  <si>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</si>
  <si>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</si>
  <si>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</si>
  <si>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</si>
  <si>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</si>
  <si>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</si>
  <si>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</si>
  <si>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</si>
  <si>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</si>
  <si>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</si>
  <si>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</si>
  <si>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</si>
  <si>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</si>
  <si>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</si>
  <si>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</si>
  <si>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</si>
  <si>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</si>
  <si>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</si>
  <si>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</si>
  <si>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</si>
  <si>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</si>
  <si>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</si>
  <si>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</si>
  <si>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</si>
  <si>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</si>
  <si>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</si>
  <si>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</si>
  <si>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</si>
  <si>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</si>
  <si>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</si>
  <si>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</si>
  <si>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</si>
  <si>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</si>
  <si>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</si>
  <si>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</si>
  <si>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</si>
  <si>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</si>
  <si>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</si>
  <si>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</si>
  <si>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</si>
  <si>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</si>
  <si>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</si>
  <si>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</si>
  <si>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</si>
  <si>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</si>
  <si>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</si>
  <si>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</si>
  <si>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</si>
  <si>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</si>
  <si>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</si>
  <si>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</si>
  <si>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</si>
  <si>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</si>
  <si>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</si>
  <si>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</si>
  <si>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</si>
  <si>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</si>
  <si>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</si>
  <si>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</si>
  <si>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</si>
  <si>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</si>
  <si>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</si>
  <si>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</si>
  <si>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</si>
  <si>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</si>
  <si>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</si>
  <si>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</si>
  <si>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</si>
  <si>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</si>
  <si>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</si>
  <si>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</si>
  <si>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</si>
  <si>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</si>
  <si>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</si>
  <si>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</si>
  <si>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</si>
  <si>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</si>
  <si>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</si>
  <si>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</si>
  <si>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</si>
  <si>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</si>
  <si>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</si>
  <si>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</si>
  <si>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</si>
  <si>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</si>
  <si>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</si>
  <si>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</si>
  <si>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</si>
  <si>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</si>
  <si>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</si>
  <si>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</si>
  <si>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</si>
  <si>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</si>
  <si>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</si>
  <si>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</si>
  <si>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</si>
  <si>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</si>
  <si>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</si>
  <si>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</si>
  <si>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</si>
  <si>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</si>
  <si>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</si>
  <si>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</si>
  <si>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</si>
  <si>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</si>
  <si>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</si>
  <si>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</si>
  <si>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</si>
  <si>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</si>
  <si>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</si>
  <si>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</si>
  <si>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</si>
  <si>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</si>
  <si>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</si>
  <si>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</si>
  <si>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</si>
  <si>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</si>
  <si>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</si>
  <si>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</si>
  <si>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</si>
  <si>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</si>
  <si>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</si>
  <si>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</si>
  <si>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</si>
  <si>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</si>
  <si>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</si>
  <si>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</si>
  <si>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</si>
  <si>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</si>
  <si>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</si>
  <si>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</si>
  <si>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</si>
  <si>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</si>
  <si>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</si>
  <si>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</si>
  <si>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</si>
  <si>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</si>
  <si>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</si>
  <si>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</si>
  <si>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</si>
  <si>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</si>
  <si>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</si>
  <si>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</si>
  <si>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</si>
  <si>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</si>
  <si>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</si>
  <si>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</si>
  <si>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</si>
  <si>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</si>
  <si>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</si>
  <si>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</si>
  <si>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</si>
  <si>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</si>
  <si>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</si>
  <si>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</si>
  <si>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</si>
  <si>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</si>
  <si>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</si>
  <si>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</si>
  <si>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</si>
  <si>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</si>
  <si>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</si>
  <si>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</si>
  <si>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</si>
  <si>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</si>
  <si>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</si>
  <si>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</si>
  <si>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</si>
  <si>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</si>
  <si>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</si>
  <si>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</si>
  <si>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</si>
  <si>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</si>
  <si>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</si>
  <si>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</si>
  <si>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</si>
  <si>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</si>
  <si>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</si>
  <si>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</si>
  <si>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</si>
  <si>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</si>
  <si>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</si>
  <si>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</si>
  <si>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</si>
  <si>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</si>
  <si>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</si>
  <si>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</si>
  <si>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</si>
  <si>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</si>
  <si>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</si>
  <si>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</si>
  <si>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</si>
  <si>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</si>
  <si>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</si>
  <si>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</si>
  <si>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</si>
  <si>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</si>
  <si>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</si>
  <si>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</si>
  <si>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</si>
  <si>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</si>
  <si>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</si>
  <si>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</si>
  <si>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</si>
  <si>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</si>
  <si>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</si>
  <si>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</si>
  <si>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</si>
  <si>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</si>
  <si>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</si>
  <si>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</si>
  <si>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</si>
  <si>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</si>
  <si>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</si>
  <si>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</si>
  <si>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</si>
  <si>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</si>
  <si>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</si>
  <si>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</si>
  <si>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</si>
  <si>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</si>
  <si>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</si>
  <si>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</si>
  <si>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</si>
  <si>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</si>
  <si>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</si>
  <si>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</si>
  <si>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</si>
  <si>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</si>
  <si>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</si>
  <si>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</si>
  <si>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</si>
  <si>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</si>
  <si>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</si>
  <si>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</si>
  <si>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</si>
  <si>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</si>
  <si>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</si>
  <si>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</si>
  <si>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</si>
  <si>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</si>
  <si>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</si>
  <si>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</si>
  <si>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</si>
  <si>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</si>
  <si>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</si>
  <si>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</si>
  <si>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</si>
  <si>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</si>
  <si>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</si>
  <si>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</si>
  <si>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</si>
  <si>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</si>
  <si>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</si>
  <si>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</si>
  <si>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</si>
  <si>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</si>
  <si>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</si>
  <si>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</si>
  <si>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</si>
  <si>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</si>
  <si>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</si>
  <si>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</si>
  <si>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</si>
  <si>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</si>
  <si>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</si>
  <si>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</si>
  <si>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</si>
  <si>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</si>
  <si>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</si>
  <si>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</si>
  <si>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</si>
  <si>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</si>
  <si>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</si>
  <si>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</si>
  <si>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</si>
  <si>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</si>
  <si>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</si>
  <si>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</si>
  <si>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</si>
  <si>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</si>
  <si>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</si>
  <si>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</si>
  <si>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</si>
  <si>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</si>
  <si>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</si>
  <si>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</si>
  <si>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</si>
  <si>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</si>
  <si>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</si>
  <si>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</si>
  <si>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</si>
  <si>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</si>
  <si>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</si>
  <si>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</si>
  <si>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</si>
  <si>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</si>
  <si>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</si>
  <si>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</si>
  <si>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</si>
  <si>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</si>
  <si>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</si>
  <si>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</si>
  <si>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</si>
  <si>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</si>
  <si>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</si>
  <si>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</si>
  <si>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</si>
  <si>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</si>
  <si>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</si>
  <si>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</si>
  <si>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</si>
  <si>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</si>
  <si>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</si>
  <si>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</si>
  <si>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</si>
  <si>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</si>
  <si>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</si>
  <si>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</si>
  <si>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</si>
  <si>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</si>
  <si>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</si>
  <si>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</si>
  <si>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</si>
  <si>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</si>
  <si>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</si>
  <si>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</si>
  <si>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</si>
  <si>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</si>
  <si>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</si>
  <si>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</si>
  <si>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</si>
  <si>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</si>
  <si>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</si>
  <si>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</si>
  <si>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</si>
  <si>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</si>
  <si>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</si>
  <si>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</si>
  <si>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</si>
  <si>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</si>
  <si>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</si>
  <si>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</si>
  <si>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</si>
  <si>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</si>
  <si>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</si>
  <si>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</si>
  <si>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</si>
  <si>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</si>
  <si>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</si>
  <si>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</si>
  <si>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</si>
  <si>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</si>
  <si>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</si>
  <si>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</si>
  <si>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</si>
  <si>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</si>
  <si>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</si>
  <si>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</si>
  <si>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</si>
  <si>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</si>
  <si>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</si>
  <si>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</si>
  <si>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</si>
  <si>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</si>
  <si>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</si>
  <si>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</si>
  <si>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</si>
  <si>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</si>
  <si>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</si>
  <si>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</si>
  <si>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</si>
  <si>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</si>
  <si>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</si>
  <si>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</si>
  <si>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</si>
  <si>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</si>
  <si>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</si>
  <si>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</si>
  <si>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</si>
  <si>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</si>
  <si>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</si>
  <si>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</si>
  <si>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</si>
  <si>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</si>
  <si>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</si>
  <si>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</si>
  <si>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</si>
  <si>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</si>
  <si>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</si>
  <si>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</si>
  <si>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</si>
  <si>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</si>
  <si>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</si>
  <si>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</si>
  <si>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</si>
  <si>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</si>
  <si>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</si>
  <si>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</si>
  <si>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</si>
  <si>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</si>
  <si>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</si>
  <si>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</si>
  <si>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</si>
  <si>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</si>
  <si>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</si>
  <si>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</si>
  <si>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</si>
  <si>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</si>
  <si>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</si>
  <si>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</si>
  <si>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</si>
  <si>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</si>
  <si>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</si>
  <si>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</si>
  <si>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</si>
  <si>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</si>
  <si>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</si>
  <si>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</si>
  <si>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</si>
  <si>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</si>
  <si>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</si>
  <si>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</si>
  <si>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</si>
  <si>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</si>
  <si>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</si>
  <si>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</si>
  <si>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</si>
  <si>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</si>
  <si>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</si>
  <si>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</si>
  <si>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</si>
  <si>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</si>
  <si>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</si>
  <si>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</si>
  <si>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</si>
  <si>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</si>
  <si>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</si>
  <si>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</si>
  <si>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</si>
  <si>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</si>
  <si>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</si>
  <si>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</si>
  <si>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</si>
  <si>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</si>
  <si>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</si>
  <si>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</si>
  <si>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</si>
  <si>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</si>
  <si>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</si>
  <si>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</si>
  <si>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</si>
  <si>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</si>
  <si>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</si>
  <si>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</si>
  <si>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</si>
  <si>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</si>
  <si>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</si>
  <si>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</si>
  <si>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</si>
  <si>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</si>
  <si>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</si>
  <si>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</si>
  <si>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</si>
  <si>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</si>
  <si>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</si>
  <si>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</si>
  <si>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</si>
  <si>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</si>
  <si>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</si>
  <si>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</si>
  <si>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</si>
  <si>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</si>
  <si>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</si>
  <si>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</si>
  <si>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</si>
  <si>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</si>
  <si>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</si>
  <si>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</si>
  <si>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</si>
  <si>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</si>
  <si>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</si>
  <si>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</si>
  <si>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</si>
  <si>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</si>
  <si>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</si>
  <si>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</si>
  <si>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</si>
  <si>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</si>
  <si>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</si>
  <si>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</si>
  <si>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</si>
  <si>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</si>
  <si>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</si>
  <si>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</si>
  <si>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</si>
  <si>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</si>
  <si>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</si>
  <si>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</si>
  <si>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</si>
  <si>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</si>
  <si>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</si>
  <si>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</si>
  <si>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</si>
  <si>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</si>
  <si>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</si>
  <si>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</si>
  <si>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</si>
  <si>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</si>
  <si>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</si>
  <si>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</si>
  <si>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</si>
  <si>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</si>
  <si>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</si>
  <si>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</si>
  <si>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</si>
  <si>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</si>
  <si>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</si>
  <si>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</si>
  <si>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</si>
  <si>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</si>
  <si>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</si>
  <si>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</si>
  <si>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</si>
  <si>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</si>
  <si>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</si>
  <si>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</si>
  <si>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</si>
  <si>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</si>
  <si>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</si>
  <si>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</si>
  <si>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</si>
  <si>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</si>
  <si>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</si>
  <si>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</si>
  <si>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</si>
  <si>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</si>
  <si>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</si>
  <si>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</si>
  <si>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</si>
  <si>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</si>
  <si>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</si>
  <si>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</si>
  <si>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</si>
  <si>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</si>
  <si>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</si>
  <si>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</si>
  <si>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</si>
  <si>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</si>
  <si>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</si>
  <si>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</si>
  <si>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</si>
  <si>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</si>
  <si>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</si>
  <si>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</si>
  <si>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</si>
  <si>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</si>
  <si>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</si>
  <si>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</si>
  <si>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</si>
  <si>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</si>
  <si>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</si>
  <si>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</si>
  <si>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</si>
  <si>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</si>
  <si>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</si>
  <si>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</si>
  <si>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</si>
  <si>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</si>
  <si>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</si>
  <si>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</si>
  <si>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</si>
  <si>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</si>
  <si>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</si>
  <si>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</si>
  <si>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</si>
  <si>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</si>
  <si>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</si>
  <si>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</si>
  <si>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</si>
  <si>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</si>
  <si>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</si>
  <si>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</si>
  <si>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</si>
  <si>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</si>
  <si>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</si>
  <si>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</si>
  <si>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</si>
  <si>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</si>
  <si>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</si>
  <si>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</si>
  <si>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</si>
  <si>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</si>
  <si>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</si>
  <si>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</si>
  <si>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</si>
  <si>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</si>
  <si>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</si>
  <si>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</si>
  <si>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</si>
  <si>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</si>
  <si>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</si>
  <si>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</si>
  <si>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</si>
  <si>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</si>
  <si>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</si>
  <si>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</si>
  <si>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</si>
  <si>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</si>
  <si>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</si>
  <si>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</si>
  <si>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</si>
  <si>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</si>
  <si>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</si>
  <si>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</si>
  <si>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</si>
  <si>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</si>
  <si>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</si>
  <si>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</si>
  <si>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</si>
  <si>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</si>
  <si>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</si>
  <si>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</si>
  <si>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</si>
  <si>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</si>
  <si>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</si>
  <si>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</si>
  <si>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</si>
  <si>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</si>
  <si>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</si>
  <si>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</si>
  <si>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</si>
  <si>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</si>
  <si>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</si>
  <si>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</si>
  <si>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</si>
  <si>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</si>
  <si>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</si>
  <si>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</si>
  <si>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</si>
  <si>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</si>
  <si>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</si>
  <si>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</si>
  <si>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</si>
  <si>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</si>
  <si>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</si>
  <si>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</si>
  <si>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</si>
  <si>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</si>
  <si>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</si>
  <si>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</si>
  <si>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</si>
  <si>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</si>
  <si>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</si>
  <si>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</si>
  <si>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</si>
  <si>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</si>
  <si>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</si>
  <si>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</si>
  <si>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</si>
  <si>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</si>
  <si>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</si>
  <si>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</si>
  <si>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</si>
  <si>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</si>
  <si>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</si>
  <si>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</si>
  <si>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</si>
  <si>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</si>
  <si>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</si>
  <si>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</si>
  <si>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</si>
  <si>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</si>
  <si>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</si>
  <si>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</si>
  <si>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</si>
  <si>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</si>
  <si>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</si>
  <si>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</si>
  <si>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</si>
  <si>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</si>
  <si>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</si>
  <si>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</si>
  <si>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</si>
  <si>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</si>
  <si>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</si>
  <si>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</si>
  <si>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</si>
  <si>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</si>
  <si>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</si>
  <si>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</si>
  <si>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</si>
  <si>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</si>
  <si>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</si>
  <si>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</si>
  <si>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</si>
  <si>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</si>
  <si>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</si>
  <si>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</si>
  <si>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</si>
  <si>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</si>
  <si>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</si>
  <si>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</si>
  <si>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</si>
  <si>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</si>
  <si>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</si>
  <si>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</si>
  <si>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</si>
  <si>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</si>
  <si>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</si>
  <si>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</si>
  <si>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</si>
  <si>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</si>
  <si>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</si>
  <si>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</si>
  <si>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</si>
  <si>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</si>
  <si>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</si>
  <si>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</si>
  <si>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</si>
  <si>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</si>
  <si>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</si>
  <si>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</si>
  <si>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</si>
  <si>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</si>
  <si>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</si>
  <si>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</si>
  <si>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</si>
  <si>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</si>
  <si>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</si>
  <si>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</si>
  <si>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</si>
  <si>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</si>
  <si>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</si>
  <si>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</si>
  <si>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</si>
  <si>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</si>
  <si>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</si>
  <si>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</si>
  <si>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</si>
  <si>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</si>
  <si>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</si>
  <si>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</si>
  <si>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</si>
  <si>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</si>
  <si>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</si>
  <si>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</si>
  <si>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</si>
  <si>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</si>
  <si>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</si>
  <si>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</si>
  <si>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</si>
  <si>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</si>
  <si>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</si>
  <si>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</si>
  <si>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</si>
  <si>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</si>
  <si>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</si>
  <si>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</si>
  <si>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</si>
  <si>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</si>
  <si>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</si>
  <si>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</si>
  <si>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</si>
  <si>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</si>
  <si>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</si>
  <si>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</si>
  <si>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</si>
  <si>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</si>
  <si>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</si>
  <si>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</si>
  <si>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</si>
  <si>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</si>
  <si>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</si>
  <si>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</si>
  <si>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</si>
  <si>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</si>
  <si>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</si>
  <si>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</si>
  <si>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</si>
  <si>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</si>
  <si>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</si>
  <si>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</si>
  <si>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</si>
  <si>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</si>
  <si>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</si>
  <si>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</si>
  <si>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</si>
  <si>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</si>
  <si>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</si>
  <si>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</si>
  <si>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</si>
  <si>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</si>
  <si>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</si>
  <si>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</si>
  <si>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</si>
  <si>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</si>
  <si>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</si>
  <si>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</si>
  <si>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</si>
  <si>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</si>
  <si>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</si>
  <si>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</si>
  <si>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</si>
  <si>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</si>
  <si>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</si>
  <si>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</si>
  <si>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</si>
  <si>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</si>
  <si>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</si>
  <si>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</si>
  <si>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</si>
  <si>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</si>
  <si>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</si>
  <si>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</si>
  <si>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</si>
  <si>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</si>
  <si>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</si>
  <si>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</si>
  <si>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</si>
  <si>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</si>
  <si>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</si>
  <si>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</si>
  <si>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</si>
  <si>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</si>
  <si>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</si>
  <si>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</si>
  <si>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</si>
  <si>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</si>
  <si>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</si>
  <si>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</si>
  <si>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</si>
  <si>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</si>
  <si>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</si>
  <si>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</si>
  <si>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</si>
  <si>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</si>
  <si>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</si>
  <si>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</si>
  <si>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</si>
  <si>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</si>
  <si>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</si>
  <si>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</si>
  <si>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</si>
  <si>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</si>
  <si>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</si>
  <si>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</si>
  <si>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</si>
  <si>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</si>
  <si>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</si>
  <si>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</si>
  <si>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</si>
  <si>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</si>
  <si>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</si>
  <si>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</si>
  <si>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</si>
  <si>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</si>
  <si>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</si>
  <si>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</si>
  <si>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</si>
  <si>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</si>
  <si>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</si>
  <si>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</si>
  <si>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</si>
  <si>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</si>
  <si>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</si>
  <si>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</si>
  <si>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</si>
  <si>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</si>
  <si>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</si>
  <si>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</si>
  <si>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</si>
  <si>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</si>
  <si>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</si>
  <si>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</si>
  <si>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</si>
  <si>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</si>
  <si>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</si>
  <si>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</si>
  <si>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</si>
  <si>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</si>
  <si>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</si>
  <si>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</si>
  <si>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</si>
  <si>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</si>
  <si>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</si>
  <si>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</si>
  <si>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</si>
  <si>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</si>
  <si>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</si>
  <si>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</si>
  <si>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</si>
  <si>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</si>
  <si>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</si>
  <si>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</si>
  <si>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</si>
  <si>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</si>
  <si>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</si>
  <si>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</si>
  <si>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</si>
  <si>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</si>
  <si>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</si>
  <si>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</si>
  <si>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</si>
  <si>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</si>
  <si>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</si>
  <si>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</si>
  <si>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</si>
  <si>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</si>
  <si>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</si>
  <si>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</si>
  <si>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</si>
  <si>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</si>
  <si>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</si>
  <si>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</si>
  <si>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</si>
  <si>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</si>
  <si>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</si>
  <si>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</si>
  <si>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</si>
  <si>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</si>
  <si>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</si>
  <si>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</si>
  <si>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</si>
  <si>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</si>
  <si>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</si>
  <si>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</si>
  <si>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</si>
  <si>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</si>
  <si>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</si>
  <si>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</si>
  <si>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</si>
  <si>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</si>
  <si>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</si>
  <si>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</si>
  <si>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</si>
  <si>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</si>
  <si>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</si>
  <si>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</si>
  <si>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</si>
  <si>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</si>
  <si>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</si>
  <si>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</si>
  <si>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</si>
  <si>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</si>
  <si>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</si>
  <si>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</si>
  <si>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</si>
  <si>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</si>
  <si>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</si>
  <si>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</si>
  <si>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</si>
  <si>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</si>
  <si>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</si>
  <si>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</si>
  <si>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</si>
  <si>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</si>
  <si>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</si>
  <si>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</si>
  <si>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</si>
  <si>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</si>
  <si>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</si>
  <si>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</si>
  <si>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</si>
  <si>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</si>
  <si>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</si>
  <si>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</si>
  <si>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</si>
  <si>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</si>
  <si>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</si>
  <si>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</si>
  <si>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</si>
  <si>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</si>
  <si>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</si>
  <si>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</si>
  <si>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</si>
  <si>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</si>
  <si>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</si>
  <si>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</si>
  <si>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</si>
  <si>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</si>
  <si>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</si>
  <si>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</si>
  <si>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</si>
  <si>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</si>
  <si>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</si>
  <si>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</si>
  <si>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</si>
  <si>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</si>
  <si>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</si>
  <si>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</si>
  <si>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</si>
  <si>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</si>
  <si>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</si>
  <si>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</si>
  <si>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</si>
  <si>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</si>
  <si>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</si>
  <si>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</si>
  <si>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</si>
  <si>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</si>
  <si>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</si>
  <si>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</si>
  <si>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</si>
  <si>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</si>
  <si>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</si>
  <si>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</si>
  <si>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</si>
  <si>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</si>
  <si>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</si>
  <si>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</si>
  <si>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</si>
  <si>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</si>
  <si>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</si>
  <si>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</si>
  <si>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</si>
  <si>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</si>
  <si>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</si>
  <si>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</si>
  <si>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</si>
  <si>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</si>
  <si>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</si>
  <si>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</si>
  <si>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</si>
  <si>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</si>
  <si>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</si>
  <si>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</si>
  <si>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</si>
  <si>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</si>
  <si>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</si>
  <si>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</si>
  <si>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</si>
  <si>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</si>
  <si>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</si>
  <si>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</si>
  <si>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</si>
  <si>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</si>
  <si>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</si>
  <si>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</si>
  <si>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</si>
  <si>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</si>
  <si>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</si>
  <si>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</si>
  <si>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</si>
  <si>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</si>
  <si>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</si>
  <si>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</si>
  <si>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</si>
  <si>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</si>
  <si>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</si>
  <si>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</si>
  <si>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</si>
  <si>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</si>
  <si>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</si>
  <si>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</si>
  <si>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</si>
  <si>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</si>
  <si>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</si>
  <si>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</si>
  <si>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</si>
  <si>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</si>
  <si>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</si>
  <si>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</si>
  <si>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</si>
  <si>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</si>
  <si>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</si>
  <si>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</si>
  <si>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</si>
  <si>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</si>
  <si>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</si>
  <si>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</si>
  <si>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</si>
  <si>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</si>
  <si>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</si>
  <si>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</si>
  <si>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</si>
  <si>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</si>
  <si>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</si>
  <si>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</si>
  <si>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</si>
  <si>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</si>
  <si>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</si>
  <si>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</si>
  <si>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</si>
  <si>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</si>
  <si>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</si>
  <si>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</si>
  <si>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</si>
  <si>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</si>
  <si>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</si>
  <si>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</si>
  <si>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</si>
  <si>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</si>
  <si>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</si>
  <si>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</si>
  <si>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</si>
  <si>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</si>
  <si>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</si>
  <si>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</si>
  <si>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</si>
  <si>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</si>
  <si>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</si>
  <si>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</si>
  <si>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</si>
  <si>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</si>
  <si>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</si>
  <si>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</si>
  <si>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</si>
  <si>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</si>
  <si>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</si>
  <si>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</si>
  <si>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</si>
  <si>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</si>
  <si>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</si>
  <si>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</si>
  <si>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</si>
  <si>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</si>
  <si>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</si>
  <si>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</si>
  <si>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</si>
  <si>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</si>
  <si>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</si>
  <si>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</si>
  <si>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</si>
  <si>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</si>
  <si>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</si>
  <si>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</si>
  <si>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</si>
  <si>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</si>
  <si>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</si>
  <si>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</si>
  <si>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</si>
  <si>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</si>
  <si>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</si>
  <si>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</si>
  <si>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</si>
  <si>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</si>
  <si>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</si>
  <si>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</si>
  <si>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</si>
  <si>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</si>
  <si>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</si>
  <si>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</si>
  <si>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</si>
  <si>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</si>
  <si>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</si>
  <si>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</si>
  <si>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</si>
  <si>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</si>
  <si>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</si>
  <si>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</si>
  <si>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</si>
  <si>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</si>
  <si>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</si>
  <si>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</si>
  <si>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</si>
  <si>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</si>
  <si>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</si>
  <si>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</si>
  <si>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</si>
  <si>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</si>
  <si>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</si>
  <si>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</si>
  <si>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</si>
  <si>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</si>
  <si>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</si>
  <si>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</si>
  <si>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</si>
  <si>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</si>
  <si>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</si>
  <si>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</si>
  <si>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</si>
  <si>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</si>
  <si>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</si>
  <si>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</si>
  <si>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</si>
  <si>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</si>
  <si>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</si>
  <si>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</si>
  <si>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</si>
  <si>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</si>
  <si>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</si>
  <si>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</si>
  <si>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</si>
  <si>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</si>
  <si>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</si>
  <si>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</si>
  <si>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</si>
  <si>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</si>
  <si>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</si>
  <si>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</si>
  <si>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</si>
  <si>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</si>
  <si>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</si>
  <si>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</si>
  <si>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</si>
  <si>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</si>
  <si>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</si>
  <si>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</si>
  <si>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</si>
  <si>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</si>
  <si>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</si>
  <si>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</si>
  <si>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</si>
  <si>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</si>
  <si>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</si>
  <si>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</si>
  <si>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</si>
  <si>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</si>
  <si>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</si>
  <si>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</si>
  <si>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</si>
  <si>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</si>
  <si>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</si>
  <si>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</si>
  <si>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</si>
  <si>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</si>
  <si>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</si>
  <si>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</si>
  <si>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</si>
  <si>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</si>
  <si>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</si>
  <si>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</si>
  <si>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</si>
  <si>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</si>
  <si>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</si>
  <si>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</si>
  <si>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</si>
  <si>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</si>
  <si>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</si>
  <si>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</si>
  <si>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</si>
  <si>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</si>
  <si>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</si>
  <si>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</si>
  <si>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</si>
  <si>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</si>
  <si>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</si>
  <si>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</si>
  <si>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</si>
  <si>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</si>
  <si>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</si>
  <si>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</si>
  <si>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</si>
  <si>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</si>
  <si>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</si>
  <si>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</si>
  <si>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</si>
  <si>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</si>
  <si>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</si>
  <si>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</si>
  <si>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</si>
  <si>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</si>
  <si>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</si>
  <si>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</si>
  <si>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</si>
  <si>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</si>
  <si>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</si>
  <si>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</si>
  <si>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</si>
  <si>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</si>
  <si>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</si>
  <si>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</si>
  <si>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</si>
  <si>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</si>
  <si>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</si>
  <si>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</si>
  <si>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</si>
  <si>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</si>
  <si>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</si>
  <si>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</si>
  <si>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</si>
  <si>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</si>
  <si>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</si>
  <si>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</si>
  <si>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</si>
  <si>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</si>
  <si>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</si>
  <si>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</si>
  <si>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</si>
  <si>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</si>
  <si>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</si>
  <si>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</si>
  <si>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</si>
  <si>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</si>
  <si>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</si>
  <si>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</si>
  <si>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</si>
  <si>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</si>
  <si>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</si>
  <si>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</si>
  <si>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</si>
  <si>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</si>
  <si>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</si>
  <si>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</si>
  <si>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</si>
  <si>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</si>
  <si>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</si>
  <si>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</si>
  <si>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</si>
  <si>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</si>
  <si>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</si>
  <si>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</si>
  <si>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</si>
  <si>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</si>
  <si>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</si>
  <si>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</si>
  <si>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</si>
  <si>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</si>
  <si>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</si>
  <si>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</si>
  <si>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</si>
  <si>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</si>
  <si>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</si>
  <si>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</si>
  <si>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</si>
  <si>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</si>
  <si>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</si>
  <si>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</si>
  <si>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</si>
  <si>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</si>
  <si>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</si>
  <si>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</si>
  <si>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</si>
  <si>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</si>
  <si>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</si>
  <si>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</si>
  <si>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</si>
  <si>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</si>
  <si>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</si>
  <si>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</si>
  <si>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</si>
  <si>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</si>
  <si>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</si>
  <si>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</si>
  <si>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</si>
  <si>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</si>
  <si>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</si>
  <si>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</si>
  <si>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</si>
  <si>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</si>
  <si>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</si>
  <si>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</si>
  <si>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</si>
  <si>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</si>
  <si>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</si>
  <si>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</si>
  <si>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</si>
  <si>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</si>
  <si>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</si>
  <si>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</si>
  <si>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</si>
  <si>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</si>
  <si>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</si>
  <si>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</si>
  <si>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</si>
  <si>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</si>
  <si>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</si>
  <si>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</si>
  <si>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</si>
  <si>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</si>
  <si>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</si>
  <si>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</si>
  <si>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</si>
  <si>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</si>
  <si>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</si>
  <si>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</si>
  <si>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</si>
  <si>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</si>
  <si>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</si>
  <si>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</si>
  <si>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</si>
  <si>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</si>
  <si>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</si>
  <si>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</si>
  <si>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</si>
  <si>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</si>
  <si>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</si>
  <si>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</si>
  <si>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</si>
  <si>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</si>
  <si>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</si>
  <si>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</si>
  <si>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</si>
  <si>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</si>
  <si>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</si>
  <si>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</si>
  <si>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</si>
  <si>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</si>
  <si>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</si>
  <si>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</si>
  <si>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</si>
  <si>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</si>
  <si>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</si>
  <si>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</si>
  <si>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</si>
  <si>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</si>
  <si>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</si>
  <si>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</si>
  <si>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</si>
  <si>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</si>
  <si>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</si>
  <si>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</si>
  <si>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</si>
  <si>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</si>
  <si>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</si>
  <si>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</si>
  <si>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</si>
  <si>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</si>
  <si>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</si>
  <si>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</si>
  <si>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</si>
  <si>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</si>
  <si>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</si>
  <si>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</si>
  <si>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</si>
  <si>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</si>
  <si>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</si>
  <si>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</si>
  <si>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</si>
  <si>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</si>
  <si>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</si>
  <si>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</si>
  <si>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</si>
  <si>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</si>
  <si>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</si>
  <si>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</si>
  <si>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</si>
  <si>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</si>
  <si>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</si>
  <si>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</si>
  <si>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</si>
  <si>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</si>
  <si>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</si>
  <si>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</si>
  <si>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</si>
  <si>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</si>
  <si>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</si>
  <si>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</si>
  <si>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</si>
  <si>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</si>
  <si>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</si>
  <si>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</si>
  <si>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</si>
  <si>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</si>
  <si>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</si>
  <si>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</si>
  <si>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</si>
  <si>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</si>
  <si>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</si>
  <si>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</si>
  <si>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</si>
  <si>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</si>
  <si>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</si>
  <si>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</si>
  <si>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</si>
  <si>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</si>
  <si>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</si>
  <si>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</si>
  <si>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</si>
  <si>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</si>
  <si>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</si>
  <si>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</si>
  <si>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</si>
  <si>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</si>
  <si>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</si>
  <si>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</si>
  <si>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</si>
  <si>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</si>
  <si>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</si>
  <si>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</si>
  <si>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</si>
  <si>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</si>
  <si>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</si>
  <si>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</si>
  <si>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</si>
  <si>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</si>
  <si>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</si>
  <si>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</si>
  <si>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</si>
  <si>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</si>
  <si>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</si>
  <si>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</si>
  <si>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</si>
  <si>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</si>
  <si>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</si>
  <si>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</si>
  <si>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</si>
  <si>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</si>
  <si>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</si>
  <si>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</si>
  <si>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</si>
  <si>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</si>
  <si>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</si>
  <si>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</si>
  <si>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</si>
  <si>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</si>
  <si>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</si>
  <si>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</si>
  <si>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</si>
  <si>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</si>
  <si>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</si>
  <si>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</si>
  <si>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</si>
  <si>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</si>
  <si>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</si>
  <si>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</si>
  <si>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</si>
  <si>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</si>
  <si>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</si>
  <si>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</si>
  <si>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</si>
  <si>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</si>
  <si>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</si>
  <si>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</si>
  <si>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</si>
  <si>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</si>
  <si>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</si>
  <si>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</si>
  <si>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</si>
  <si>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</si>
  <si>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</si>
  <si>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</si>
  <si>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</si>
  <si>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</si>
  <si>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</si>
  <si>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</si>
  <si>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</si>
  <si>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</si>
  <si>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</si>
  <si>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</si>
  <si>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</si>
  <si>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</si>
  <si>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</si>
  <si>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</si>
  <si>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</si>
  <si>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</si>
  <si>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</si>
  <si>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</si>
  <si>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</si>
  <si>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</si>
  <si>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</si>
  <si>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</si>
  <si>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</si>
  <si>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</si>
  <si>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</si>
  <si>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</si>
  <si>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</si>
  <si>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</si>
  <si>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</si>
  <si>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</si>
  <si>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</si>
  <si>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</si>
  <si>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</si>
  <si>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</si>
  <si>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</si>
  <si>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</si>
  <si>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</si>
  <si>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</si>
  <si>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</si>
  <si>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</si>
  <si>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</si>
  <si>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</si>
  <si>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</si>
  <si>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</si>
  <si>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</si>
  <si>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</si>
  <si>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</si>
  <si>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</si>
  <si>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</si>
  <si>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</si>
  <si>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</si>
  <si>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</si>
  <si>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</si>
  <si>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</si>
  <si>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</si>
  <si>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</si>
  <si>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</si>
  <si>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</si>
  <si>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</si>
  <si>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</si>
  <si>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</si>
  <si>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</si>
  <si>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</si>
  <si>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</si>
  <si>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</si>
  <si>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</si>
  <si>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</si>
  <si>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</si>
  <si>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</si>
  <si>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</si>
  <si>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</si>
  <si>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</si>
  <si>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</si>
  <si>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</si>
  <si>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</si>
  <si>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</si>
  <si>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</si>
  <si>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</si>
  <si>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</si>
  <si>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</si>
  <si>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</si>
  <si>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</si>
  <si>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</si>
  <si>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</si>
  <si>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</si>
  <si>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</si>
  <si>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</si>
  <si>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</si>
  <si>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</si>
  <si>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</si>
  <si>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</si>
  <si>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</si>
  <si>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</si>
  <si>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</si>
  <si>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</si>
  <si>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</si>
  <si>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</si>
  <si>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</si>
  <si>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</si>
  <si>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</si>
  <si>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</si>
  <si>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</si>
  <si>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</si>
  <si>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</si>
  <si>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</si>
  <si>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</si>
  <si>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</si>
  <si>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</si>
  <si>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</si>
  <si>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</si>
  <si>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</si>
  <si>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</si>
  <si>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</si>
  <si>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</si>
  <si>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</si>
  <si>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</si>
  <si>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</si>
  <si>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</si>
  <si>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</si>
  <si>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</si>
  <si>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</si>
  <si>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</si>
  <si>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</si>
  <si>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</si>
  <si>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</si>
  <si>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</si>
  <si>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</si>
  <si>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</si>
  <si>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</si>
  <si>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</si>
  <si>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</si>
  <si>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</si>
  <si>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</si>
  <si>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</si>
  <si>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</si>
  <si>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</si>
  <si>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</si>
  <si>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</si>
  <si>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</si>
  <si>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</si>
  <si>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</si>
  <si>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</si>
  <si>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</si>
  <si>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</si>
  <si>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</si>
  <si>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</si>
  <si>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</si>
  <si>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</si>
  <si>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</si>
  <si>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</si>
  <si>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</si>
  <si>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</si>
  <si>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</si>
  <si>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</si>
  <si>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</si>
  <si>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</si>
  <si>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</si>
  <si>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</si>
  <si>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</si>
  <si>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</si>
  <si>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</si>
  <si>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</si>
  <si>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</si>
  <si>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</si>
  <si>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</si>
  <si>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</si>
  <si>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</si>
  <si>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</si>
  <si>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</si>
  <si>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</si>
  <si>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</si>
  <si>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</si>
  <si>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</si>
  <si>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</si>
  <si>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</si>
  <si>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</si>
  <si>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</si>
  <si>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</si>
  <si>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</si>
  <si>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</si>
  <si>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</si>
  <si>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</si>
  <si>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</si>
  <si>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</si>
  <si>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</si>
  <si>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</si>
  <si>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</si>
  <si>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</si>
  <si>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</si>
  <si>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</si>
  <si>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</si>
  <si>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</si>
  <si>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</si>
  <si>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</si>
  <si>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</si>
  <si>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</si>
  <si>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</si>
  <si>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</si>
  <si>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</si>
  <si>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</si>
  <si>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</si>
  <si>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</si>
  <si>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</si>
  <si>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</si>
  <si>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</si>
  <si>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</si>
  <si>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</si>
  <si>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</si>
  <si>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</si>
  <si>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</si>
  <si>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</si>
  <si>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</si>
  <si>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</si>
  <si>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</si>
  <si>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</si>
  <si>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</si>
  <si>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</si>
  <si>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</si>
  <si>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</si>
  <si>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</si>
  <si>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</si>
  <si>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</si>
  <si>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</si>
  <si>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</si>
  <si>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</si>
  <si>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</si>
  <si>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</si>
  <si>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</si>
  <si>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</si>
  <si>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</si>
  <si>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</si>
  <si>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</si>
  <si>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</si>
  <si>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</si>
  <si>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</si>
  <si>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</si>
  <si>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</si>
  <si>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</si>
  <si>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</si>
  <si>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</si>
  <si>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</si>
  <si>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</si>
  <si>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</si>
  <si>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</si>
  <si>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</si>
  <si>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</si>
  <si>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</si>
  <si>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</si>
  <si>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</si>
  <si>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</si>
  <si>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</si>
  <si>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</si>
  <si>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</si>
  <si>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</si>
  <si>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</si>
  <si>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</si>
  <si>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</si>
  <si>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</si>
  <si>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</si>
  <si>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</si>
  <si>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</si>
  <si>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</si>
  <si>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</si>
  <si>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</si>
  <si>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</si>
  <si>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</si>
  <si>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</si>
  <si>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</si>
  <si>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</si>
  <si>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</si>
  <si>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</si>
  <si>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</si>
  <si>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</si>
  <si>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</si>
  <si>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</si>
  <si>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</si>
  <si>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</si>
  <si>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</si>
  <si>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</si>
  <si>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</si>
  <si>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</si>
  <si>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</si>
  <si>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</si>
  <si>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</si>
  <si>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</si>
  <si>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</si>
  <si>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</si>
  <si>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</si>
  <si>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</si>
  <si>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</si>
  <si>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</si>
  <si>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</si>
  <si>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</si>
  <si>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</si>
  <si>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</si>
  <si>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</si>
  <si>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</si>
  <si>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</si>
  <si>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</si>
  <si>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</si>
  <si>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</si>
  <si>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</si>
  <si>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</si>
  <si>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</si>
  <si>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</si>
  <si>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</si>
  <si>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</si>
  <si>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</si>
  <si>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</si>
  <si>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</si>
  <si>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</si>
  <si>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</si>
  <si>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</si>
  <si>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</si>
  <si>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</si>
  <si>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</si>
  <si>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</si>
  <si>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</si>
  <si>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</si>
  <si>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</si>
  <si>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</si>
  <si>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</si>
  <si>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</si>
  <si>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</si>
  <si>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</si>
  <si>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</si>
  <si>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</si>
  <si>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</si>
  <si>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</si>
  <si>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</si>
  <si>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</si>
  <si>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</si>
  <si>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</si>
  <si>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</si>
  <si>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</si>
  <si>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</si>
  <si>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</si>
  <si>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</si>
  <si>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</si>
  <si>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</si>
  <si>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</si>
  <si>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</si>
  <si>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</si>
  <si>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</si>
  <si>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</si>
  <si>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</si>
  <si>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</si>
  <si>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</si>
  <si>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</si>
  <si>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</si>
  <si>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</si>
  <si>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</si>
  <si>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</si>
  <si>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</si>
  <si>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</si>
  <si>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</si>
  <si>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</si>
  <si>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</si>
  <si>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</si>
  <si>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</si>
  <si>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</si>
  <si>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</si>
  <si>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</si>
  <si>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</si>
  <si>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</si>
  <si>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</si>
  <si>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</si>
  <si>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</si>
  <si>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</si>
  <si>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</si>
  <si>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</si>
  <si>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</si>
  <si>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</si>
  <si>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</si>
  <si>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</si>
  <si>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</si>
  <si>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</si>
  <si>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</si>
  <si>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</si>
  <si>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</si>
  <si>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</si>
  <si>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</si>
  <si>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</si>
  <si>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</si>
  <si>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</si>
  <si>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</si>
  <si>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</si>
  <si>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</si>
  <si>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</si>
  <si>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</si>
  <si>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</si>
  <si>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</si>
  <si>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</si>
  <si>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</si>
  <si>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</si>
  <si>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</si>
  <si>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</si>
  <si>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</si>
  <si>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</si>
  <si>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</si>
  <si>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</si>
  <si>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</si>
  <si>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</si>
  <si>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</si>
  <si>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</si>
  <si>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</si>
  <si>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</si>
  <si>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</si>
  <si>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</si>
  <si>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</si>
  <si>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</si>
  <si>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</si>
  <si>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</si>
  <si>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</si>
  <si>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</si>
  <si>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</si>
  <si>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</si>
  <si>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</si>
  <si>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</si>
  <si>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</si>
  <si>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</si>
  <si>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</si>
  <si>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</si>
  <si>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</si>
  <si>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</si>
  <si>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</si>
  <si>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</si>
  <si>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</si>
  <si>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</si>
  <si>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</si>
  <si>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</si>
  <si>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</si>
  <si>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</si>
  <si>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</si>
  <si>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</si>
  <si>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</si>
  <si>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</si>
  <si>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</si>
  <si>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</si>
  <si>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</si>
  <si>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</si>
  <si>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</si>
  <si>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</si>
  <si>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</si>
  <si>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</si>
  <si>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</si>
  <si>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</si>
  <si>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</si>
  <si>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</si>
  <si>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</si>
  <si>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</si>
  <si>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</si>
  <si>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</si>
  <si>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</si>
  <si>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</si>
  <si>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</si>
  <si>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</si>
  <si>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</si>
  <si>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</si>
  <si>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</si>
  <si>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</si>
  <si>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</si>
  <si>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</si>
  <si>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</si>
  <si>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</si>
  <si>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</si>
  <si>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</si>
  <si>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</si>
  <si>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</si>
  <si>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</si>
  <si>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</si>
  <si>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</si>
  <si>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</si>
  <si>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</si>
  <si>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</si>
  <si>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</si>
  <si>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</si>
  <si>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</si>
  <si>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</si>
  <si>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</si>
  <si>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</si>
  <si>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</si>
  <si>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</si>
  <si>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</si>
  <si>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</si>
  <si>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</si>
  <si>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</si>
  <si>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</si>
  <si>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</si>
  <si>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</si>
  <si>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</si>
  <si>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</si>
  <si>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</si>
  <si>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</si>
  <si>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</si>
  <si>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</si>
  <si>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</si>
  <si>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</si>
  <si>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</si>
  <si>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</si>
  <si>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</si>
  <si>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</si>
  <si>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</si>
  <si>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</si>
  <si>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</si>
  <si>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</si>
  <si>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</si>
  <si>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</si>
  <si>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</si>
  <si>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</si>
  <si>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</si>
  <si>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</si>
  <si>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</si>
  <si>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</si>
  <si>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</si>
  <si>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</si>
  <si>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</si>
  <si>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</si>
  <si>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</si>
  <si>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</si>
  <si>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</si>
  <si>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</si>
  <si>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</si>
  <si>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</si>
  <si>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</si>
  <si>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</si>
  <si>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</si>
  <si>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</si>
  <si>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</si>
  <si>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</si>
  <si>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</si>
  <si>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</si>
  <si>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</si>
  <si>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</si>
  <si>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</si>
  <si>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</si>
  <si>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</si>
  <si>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</si>
  <si>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</si>
  <si>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</si>
  <si>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</si>
  <si>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</si>
  <si>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</si>
  <si>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</si>
  <si>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</si>
  <si>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</si>
  <si>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</si>
  <si>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</si>
  <si>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</si>
  <si>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</si>
  <si>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</si>
  <si>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</si>
  <si>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</si>
  <si>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</si>
  <si>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</si>
  <si>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</si>
  <si>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</si>
  <si>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</si>
  <si>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</si>
  <si>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</si>
  <si>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</si>
  <si>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</si>
  <si>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</si>
  <si>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</si>
  <si>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</si>
  <si>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</si>
  <si>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</si>
  <si>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</si>
  <si>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</si>
  <si>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</si>
  <si>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</si>
  <si>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</si>
  <si>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</si>
  <si>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</si>
  <si>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</si>
  <si>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</si>
  <si>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</si>
  <si>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</si>
  <si>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</si>
  <si>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</si>
  <si>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</si>
  <si>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</si>
  <si>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</si>
  <si>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</si>
  <si>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</si>
  <si>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</si>
  <si>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</si>
  <si>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</si>
  <si>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</si>
  <si>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</si>
  <si>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</si>
  <si>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</si>
  <si>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</si>
  <si>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</si>
  <si>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</si>
  <si>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</si>
  <si>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</si>
  <si>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</si>
  <si>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</si>
  <si>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</si>
  <si>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</si>
  <si>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</si>
  <si>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</si>
  <si>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</si>
  <si>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</si>
  <si>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</si>
  <si>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</si>
  <si>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</si>
  <si>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</si>
  <si>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</si>
  <si>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</si>
  <si>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</si>
  <si>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</si>
  <si>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</si>
  <si>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</si>
  <si>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</si>
  <si>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</si>
  <si>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</si>
  <si>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</si>
  <si>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</si>
  <si>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</si>
  <si>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</si>
  <si>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</si>
  <si>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</si>
  <si>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</si>
  <si>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</si>
  <si>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</si>
  <si>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</si>
  <si>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</si>
  <si>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</si>
  <si>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</si>
  <si>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</si>
  <si>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</si>
  <si>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</si>
  <si>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</si>
  <si>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</si>
  <si>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</si>
  <si>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</si>
  <si>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</si>
  <si>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</si>
  <si>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</si>
  <si>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</si>
  <si>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</si>
  <si>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</si>
  <si>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</si>
  <si>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</si>
  <si>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</si>
  <si>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</si>
  <si>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</si>
  <si>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</si>
  <si>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</si>
  <si>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</si>
  <si>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</si>
  <si>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</si>
  <si>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</si>
  <si>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</si>
  <si>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</si>
  <si>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</si>
  <si>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</si>
  <si>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</si>
  <si>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</si>
  <si>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</si>
  <si>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</si>
  <si>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</si>
  <si>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</si>
  <si>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</si>
  <si>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</si>
  <si>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</si>
  <si>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</si>
  <si>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</si>
  <si>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</si>
  <si>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</si>
  <si>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</si>
  <si>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</si>
  <si>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</si>
  <si>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</si>
  <si>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</si>
  <si>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</si>
  <si>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</si>
  <si>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</si>
  <si>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</si>
  <si>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</si>
  <si>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</si>
  <si>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</si>
  <si>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</si>
  <si>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</si>
  <si>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</si>
  <si>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</si>
  <si>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</si>
  <si>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</si>
  <si>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</si>
  <si>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</si>
  <si>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</si>
  <si>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</si>
  <si>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</si>
  <si>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</si>
  <si>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</si>
  <si>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</si>
  <si>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</si>
  <si>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</si>
  <si>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</si>
  <si>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</si>
  <si>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</si>
  <si>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</si>
  <si>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</si>
  <si>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</si>
  <si>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</si>
  <si>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</si>
  <si>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</si>
  <si>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</si>
  <si>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</si>
  <si>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</si>
  <si>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</si>
  <si>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</si>
  <si>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</si>
  <si>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</si>
  <si>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</si>
  <si>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</si>
  <si>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</si>
  <si>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</si>
  <si>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</si>
  <si>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</si>
  <si>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</si>
  <si>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</si>
  <si>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</si>
  <si>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</si>
  <si>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</si>
  <si>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</si>
  <si>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</si>
  <si>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</si>
  <si>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</si>
  <si>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</si>
  <si>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</si>
  <si>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</si>
  <si>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</si>
  <si>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</si>
  <si>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</si>
  <si>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</si>
  <si>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</si>
  <si>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</si>
  <si>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</si>
  <si>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</si>
  <si>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</si>
  <si>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</si>
  <si>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</si>
  <si>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</si>
  <si>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</si>
  <si>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</si>
  <si>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</si>
  <si>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</si>
  <si>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</si>
  <si>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</si>
  <si>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</si>
  <si>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</si>
  <si>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</si>
  <si>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</si>
  <si>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</si>
  <si>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</si>
  <si>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</si>
  <si>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</si>
  <si>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</si>
  <si>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</si>
  <si>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</si>
  <si>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</si>
  <si>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</si>
  <si>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</si>
  <si>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</si>
  <si>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</si>
  <si>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</si>
  <si>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</si>
  <si>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</si>
  <si>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</si>
  <si>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</si>
  <si>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</si>
  <si>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</si>
  <si>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</si>
  <si>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</si>
  <si>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</si>
  <si>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</si>
  <si>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</si>
  <si>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</si>
  <si>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</si>
  <si>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</si>
  <si>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</si>
  <si>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</si>
  <si>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</si>
  <si>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</si>
  <si>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</si>
  <si>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</si>
  <si>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</si>
  <si>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</si>
  <si>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</si>
  <si>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</si>
  <si>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</si>
  <si>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</si>
  <si>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</si>
  <si>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</si>
  <si>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</si>
  <si>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</si>
  <si>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</si>
  <si>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</si>
  <si>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</si>
  <si>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</si>
  <si>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</si>
  <si>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</si>
  <si>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</si>
  <si>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</si>
  <si>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</si>
  <si>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</si>
  <si>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</si>
  <si>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</si>
  <si>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</si>
  <si>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</si>
  <si>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</si>
  <si>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</si>
  <si>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</si>
  <si>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</si>
  <si>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</si>
  <si>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</si>
  <si>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</si>
  <si>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</si>
  <si>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</si>
  <si>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</si>
  <si>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</si>
  <si>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</si>
  <si>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</si>
  <si>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</si>
  <si>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</si>
  <si>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</si>
  <si>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</si>
  <si>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</si>
  <si>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</si>
  <si>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</si>
  <si>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</si>
  <si>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</si>
  <si>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</si>
  <si>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</si>
  <si>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</si>
  <si>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</si>
  <si>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</si>
  <si>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</si>
  <si>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</si>
  <si>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</si>
  <si>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</si>
  <si>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</si>
  <si>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</si>
  <si>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</si>
  <si>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</si>
  <si>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</si>
  <si>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</si>
  <si>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</si>
  <si>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</si>
  <si>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</si>
  <si>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</si>
  <si>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</si>
  <si>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</si>
  <si>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</si>
  <si>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</si>
  <si>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</si>
  <si>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</si>
  <si>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</si>
  <si>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</si>
  <si>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</si>
  <si>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</si>
  <si>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</si>
  <si>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</si>
  <si>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</si>
  <si>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</si>
  <si>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</si>
  <si>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</si>
  <si>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</si>
  <si>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</si>
  <si>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</si>
  <si>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</si>
  <si>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</si>
  <si>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</si>
  <si>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</si>
  <si>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</si>
  <si>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</si>
  <si>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</si>
  <si>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</si>
  <si>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</si>
  <si>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</si>
  <si>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</si>
  <si>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</si>
  <si>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</si>
  <si>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</si>
  <si>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</si>
  <si>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</si>
  <si>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</si>
  <si>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</si>
  <si>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</si>
  <si>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</si>
  <si>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</si>
  <si>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</si>
  <si>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</si>
  <si>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</si>
  <si>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</si>
  <si>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</si>
  <si>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</si>
  <si>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</si>
  <si>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</si>
  <si>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</si>
  <si>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</si>
  <si>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</si>
  <si>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</si>
  <si>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</si>
  <si>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</si>
  <si>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</si>
  <si>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</si>
  <si>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</si>
  <si>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</si>
  <si>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</si>
  <si>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</si>
  <si>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</si>
  <si>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</si>
  <si>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</si>
  <si>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</si>
  <si>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</si>
  <si>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</si>
  <si>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</si>
  <si>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</si>
  <si>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</si>
  <si>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</si>
  <si>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</si>
  <si>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</si>
  <si>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</si>
  <si>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</si>
  <si>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</si>
  <si>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</si>
  <si>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</si>
  <si>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</si>
  <si>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</si>
  <si>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</si>
  <si>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</si>
  <si>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</si>
  <si>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</si>
  <si>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</si>
  <si>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</si>
  <si>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</si>
  <si>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</si>
  <si>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</si>
  <si>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</si>
  <si>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</si>
  <si>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</si>
  <si>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</si>
  <si>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</si>
  <si>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</si>
  <si>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</si>
  <si>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</si>
  <si>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</si>
  <si>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</si>
  <si>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</si>
  <si>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</si>
  <si>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</si>
  <si>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</si>
  <si>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</si>
  <si>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</si>
  <si>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</si>
  <si>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</si>
  <si>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</si>
  <si>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</si>
  <si>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</si>
  <si>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</si>
  <si>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</si>
  <si>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</si>
  <si>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</si>
  <si>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</si>
  <si>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</si>
  <si>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</si>
  <si>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</si>
  <si>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</si>
  <si>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</si>
  <si>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</si>
  <si>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</si>
  <si>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</si>
  <si>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</si>
  <si>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</si>
  <si>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</si>
  <si>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</si>
  <si>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</si>
  <si>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</si>
  <si>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</si>
  <si>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</si>
  <si>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</si>
  <si>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</si>
  <si>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</si>
  <si>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</si>
  <si>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</si>
  <si>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</si>
  <si>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</si>
  <si>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</si>
  <si>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</si>
  <si>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</si>
  <si>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</si>
  <si>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</si>
  <si>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</si>
  <si>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</si>
  <si>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</si>
  <si>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</si>
  <si>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</si>
  <si>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</si>
  <si>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</si>
  <si>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</si>
  <si>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</si>
  <si>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</si>
  <si>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</si>
  <si>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</si>
  <si>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</si>
  <si>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</si>
  <si>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</si>
  <si>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</si>
  <si>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</si>
  <si>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</si>
  <si>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</si>
  <si>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</si>
  <si>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</si>
  <si>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</si>
  <si>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</si>
  <si>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</si>
  <si>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</si>
  <si>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</si>
  <si>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</si>
  <si>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</si>
  <si>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</si>
  <si>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</si>
  <si>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</si>
  <si>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</si>
  <si>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</si>
  <si>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</si>
  <si>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</si>
  <si>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</si>
  <si>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</si>
  <si>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</si>
  <si>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</si>
  <si>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</si>
  <si>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</si>
  <si>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</si>
  <si>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</si>
  <si>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</si>
  <si>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</si>
  <si>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</si>
  <si>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</si>
  <si>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</si>
  <si>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</si>
  <si>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</si>
  <si>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</si>
  <si>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</si>
  <si>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</si>
  <si>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</si>
  <si>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</si>
  <si>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</si>
  <si>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</si>
  <si>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</si>
  <si>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</si>
  <si>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</si>
  <si>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</si>
  <si>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</si>
  <si>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</si>
  <si>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</si>
  <si>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</si>
  <si>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</si>
  <si>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</si>
  <si>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</si>
  <si>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</si>
  <si>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</si>
  <si>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</si>
  <si>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</si>
  <si>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</si>
  <si>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</si>
  <si>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</si>
  <si>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</si>
  <si>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</si>
  <si>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</si>
  <si>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</si>
  <si>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</si>
  <si>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</si>
  <si>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</si>
  <si>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</si>
  <si>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</si>
  <si>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</si>
  <si>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</si>
  <si>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</si>
  <si>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</si>
  <si>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</si>
  <si>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</si>
  <si>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</si>
  <si>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</si>
  <si>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</si>
  <si>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</si>
  <si>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</si>
  <si>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</si>
  <si>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</si>
  <si>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</si>
  <si>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</si>
  <si>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</si>
  <si>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</si>
  <si>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</si>
  <si>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</si>
  <si>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</si>
  <si>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</si>
  <si>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</si>
  <si>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</si>
  <si>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</si>
  <si>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</si>
  <si>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</si>
  <si>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</si>
  <si>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</si>
  <si>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</si>
  <si>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</si>
  <si>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</si>
  <si>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</si>
  <si>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</si>
  <si>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</si>
  <si>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</si>
  <si>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</si>
  <si>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</si>
  <si>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</si>
  <si>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</si>
  <si>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</si>
  <si>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</si>
  <si>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</si>
  <si>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</si>
  <si>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</si>
  <si>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</si>
  <si>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</si>
  <si>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</si>
  <si>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</si>
  <si>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</si>
  <si>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</si>
  <si>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</si>
  <si>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</si>
  <si>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</si>
  <si>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</si>
  <si>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</si>
  <si>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</si>
  <si>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</si>
  <si>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</si>
  <si>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</si>
  <si>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</si>
  <si>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</si>
  <si>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</si>
  <si>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</si>
  <si>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</si>
  <si>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</si>
  <si>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</si>
  <si>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</si>
  <si>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</si>
  <si>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</si>
  <si>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</si>
  <si>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</si>
  <si>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</si>
  <si>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</si>
  <si>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</si>
  <si>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</si>
  <si>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</si>
  <si>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</si>
  <si>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</si>
  <si>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</si>
  <si>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</si>
  <si>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</si>
  <si>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</si>
  <si>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</si>
  <si>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</si>
  <si>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</si>
  <si>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</si>
  <si>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</si>
  <si>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</si>
  <si>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</si>
  <si>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</si>
  <si>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</si>
  <si>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</si>
  <si>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</si>
  <si>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</si>
  <si>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</si>
  <si>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</si>
  <si>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</si>
  <si>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</si>
  <si>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</si>
  <si>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</si>
  <si>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</si>
  <si>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</si>
  <si>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</si>
  <si>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</si>
  <si>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</si>
  <si>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</si>
  <si>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</si>
  <si>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</si>
  <si>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</si>
  <si>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</si>
  <si>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</si>
  <si>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</si>
  <si>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</si>
  <si>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</si>
  <si>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</si>
  <si>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</si>
  <si>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</si>
  <si>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</si>
  <si>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</si>
  <si>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</si>
  <si>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</si>
  <si>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</si>
  <si>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</si>
  <si>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</si>
  <si>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</si>
  <si>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</si>
  <si>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</si>
  <si>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</si>
  <si>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</si>
  <si>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</si>
  <si>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</si>
  <si>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</si>
  <si>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</si>
  <si>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</si>
  <si>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</si>
  <si>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</si>
  <si>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</si>
  <si>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</si>
  <si>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</si>
  <si>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</si>
  <si>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</si>
  <si>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</si>
  <si>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</si>
  <si>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</si>
  <si>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</si>
  <si>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</si>
  <si>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</si>
  <si>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</si>
  <si>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</si>
  <si>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</si>
  <si>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</si>
  <si>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</si>
  <si>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</si>
  <si>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</si>
  <si>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</si>
  <si>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</si>
  <si>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</si>
  <si>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</si>
  <si>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</si>
  <si>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</si>
  <si>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</si>
  <si>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</si>
  <si>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</si>
  <si>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</si>
  <si>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</si>
  <si>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</si>
  <si>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</si>
  <si>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</si>
  <si>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</si>
  <si>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</si>
  <si>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</si>
  <si>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</si>
  <si>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</si>
  <si>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</si>
  <si>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</si>
  <si>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</si>
  <si>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</si>
  <si>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</si>
  <si>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</si>
  <si>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</si>
  <si>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</si>
  <si>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</si>
  <si>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</si>
  <si>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</si>
  <si>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</si>
  <si>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</si>
  <si>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</si>
  <si>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</si>
  <si>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</si>
  <si>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</si>
  <si>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</si>
  <si>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</si>
  <si>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</si>
  <si>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</si>
  <si>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</si>
  <si>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</si>
  <si>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</si>
  <si>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</si>
  <si>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</si>
  <si>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</si>
  <si>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</si>
  <si>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</si>
  <si>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</si>
  <si>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</si>
  <si>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</si>
  <si>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</si>
  <si>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</si>
  <si>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</si>
  <si>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</si>
  <si>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</si>
  <si>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</si>
  <si>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</si>
  <si>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</si>
  <si>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</si>
  <si>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</si>
  <si>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</si>
  <si>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</si>
  <si>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</si>
  <si>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</si>
  <si>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</si>
  <si>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</si>
  <si>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</si>
  <si>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</si>
  <si>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</si>
  <si>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</si>
  <si>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</si>
  <si>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</si>
  <si>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</si>
  <si>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</si>
  <si>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</si>
  <si>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</si>
  <si>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</si>
  <si>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</si>
  <si>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</si>
  <si>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</si>
  <si>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</si>
  <si>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</si>
  <si>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</si>
  <si>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</si>
  <si>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</si>
  <si>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</si>
  <si>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</si>
  <si>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</si>
  <si>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</si>
  <si>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</si>
  <si>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</si>
  <si>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</si>
  <si>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</si>
  <si>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</si>
  <si>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</si>
  <si>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</si>
  <si>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</si>
  <si>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</si>
  <si>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</si>
  <si>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</si>
  <si>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</si>
  <si>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</si>
  <si>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</si>
  <si>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</si>
  <si>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</si>
  <si>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</si>
  <si>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</si>
  <si>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</si>
  <si>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</si>
  <si>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</si>
  <si>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</si>
  <si>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</si>
  <si>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</si>
  <si>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</si>
  <si>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</si>
  <si>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</si>
  <si>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</si>
  <si>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</si>
  <si>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</si>
  <si>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</si>
  <si>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</si>
  <si>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</si>
  <si>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</si>
  <si>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</si>
  <si>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</si>
  <si>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</si>
  <si>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</si>
  <si>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</si>
  <si>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</si>
  <si>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</si>
  <si>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</si>
  <si>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</si>
  <si>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</si>
  <si>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</si>
  <si>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</si>
  <si>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</si>
  <si>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</si>
  <si>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</si>
  <si>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</si>
  <si>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</si>
  <si>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</si>
  <si>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</si>
  <si>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</si>
  <si>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</si>
  <si>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</si>
  <si>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</si>
  <si>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</si>
  <si>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</si>
  <si>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</si>
  <si>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</si>
  <si>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</si>
  <si>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</si>
  <si>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</si>
  <si>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</si>
  <si>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</si>
  <si>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</si>
  <si>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</si>
  <si>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</si>
  <si>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</si>
  <si>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</si>
  <si>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</si>
  <si>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</si>
  <si>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</si>
  <si>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</si>
  <si>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</si>
  <si>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</si>
  <si>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</si>
  <si>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</si>
  <si>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</si>
  <si>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</si>
  <si>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</si>
  <si>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</si>
  <si>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</si>
  <si>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</si>
  <si>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</si>
  <si>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</si>
  <si>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</si>
  <si>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</si>
  <si>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</si>
  <si>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</si>
  <si>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</si>
  <si>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</si>
  <si>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</si>
  <si>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</si>
  <si>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</si>
  <si>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</si>
  <si>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</si>
  <si>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</si>
  <si>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</si>
  <si>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</si>
  <si>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</si>
  <si>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</si>
  <si>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</si>
  <si>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</si>
  <si>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</si>
  <si>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</si>
  <si>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</si>
  <si>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</si>
  <si>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</si>
  <si>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</si>
  <si>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</si>
  <si>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</si>
  <si>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</si>
  <si>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</si>
  <si>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</si>
  <si>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</si>
  <si>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</si>
  <si>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</si>
  <si>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</si>
  <si>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</si>
  <si>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</si>
  <si>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</si>
  <si>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</si>
  <si>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</si>
  <si>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</si>
  <si>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</si>
  <si>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</si>
  <si>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</si>
  <si>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</si>
  <si>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</si>
  <si>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</si>
  <si>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</si>
  <si>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</si>
  <si>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</si>
  <si>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</si>
  <si>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</si>
  <si>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</si>
  <si>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</si>
  <si>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</si>
  <si>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</si>
  <si>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</si>
  <si>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</si>
  <si>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</si>
  <si>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</si>
  <si>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</si>
  <si>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</si>
  <si>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</si>
  <si>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</si>
  <si>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</si>
  <si>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</si>
  <si>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</si>
  <si>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</si>
  <si>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</si>
  <si>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</si>
  <si>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</si>
  <si>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</si>
  <si>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</si>
  <si>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</si>
  <si>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</si>
  <si>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</si>
  <si>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</si>
  <si>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</si>
  <si>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</si>
  <si>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</si>
  <si>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</si>
  <si>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</si>
  <si>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</si>
  <si>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</si>
  <si>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</si>
  <si>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</si>
  <si>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</si>
  <si>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</si>
  <si>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</si>
  <si>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</si>
  <si>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</si>
  <si>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</si>
  <si>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</si>
  <si>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</si>
  <si>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</si>
  <si>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</si>
  <si>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</si>
  <si>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</si>
  <si>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</si>
  <si>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</si>
  <si>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</si>
  <si>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</si>
  <si>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</si>
  <si>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</si>
  <si>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</si>
  <si>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</si>
  <si>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</si>
  <si>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</si>
  <si>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</si>
  <si>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</si>
  <si>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</si>
  <si>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</si>
  <si>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</si>
  <si>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</si>
  <si>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</si>
  <si>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</si>
  <si>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</si>
  <si>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</si>
  <si>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</si>
  <si>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</si>
  <si>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</si>
  <si>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</si>
  <si>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</si>
  <si>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</si>
  <si>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</si>
  <si>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</si>
  <si>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</si>
  <si>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</si>
  <si>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</si>
  <si>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</si>
  <si>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</si>
  <si>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</si>
  <si>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</si>
  <si>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</si>
  <si>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</si>
  <si>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</si>
  <si>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</si>
  <si>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</si>
  <si>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</si>
  <si>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</si>
  <si>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</si>
  <si>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</si>
  <si>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</si>
  <si>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</si>
  <si>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</si>
  <si>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</si>
  <si>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</si>
  <si>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</si>
  <si>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</si>
  <si>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</si>
  <si>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</si>
  <si>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</si>
  <si>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</si>
  <si>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</si>
  <si>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</si>
  <si>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</si>
  <si>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</si>
  <si>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</si>
  <si>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</si>
  <si>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</si>
  <si>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</si>
  <si>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</si>
  <si>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</si>
  <si>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</si>
  <si>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</si>
  <si>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</si>
  <si>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</si>
  <si>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</si>
  <si>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</si>
  <si>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</si>
  <si>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</si>
  <si>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</si>
  <si>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</si>
  <si>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</si>
  <si>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</si>
  <si>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</si>
  <si>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</si>
  <si>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</si>
  <si>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</si>
  <si>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</si>
  <si>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</si>
  <si>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</si>
  <si>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</si>
  <si>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</si>
  <si>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</si>
  <si>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</si>
  <si>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</si>
  <si>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</si>
  <si>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</si>
  <si>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</si>
  <si>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</si>
  <si>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</si>
  <si>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</si>
  <si>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</si>
  <si>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</si>
  <si>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</si>
  <si>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</si>
  <si>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</si>
  <si>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</si>
  <si>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</si>
  <si>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</si>
  <si>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</si>
  <si>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</si>
  <si>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</si>
  <si>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</si>
  <si>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</si>
  <si>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</si>
  <si>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</si>
  <si>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</si>
  <si>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</si>
  <si>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</si>
  <si>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</si>
  <si>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</si>
  <si>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</si>
  <si>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</si>
  <si>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</si>
  <si>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</si>
  <si>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</si>
  <si>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</si>
  <si>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</si>
  <si>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</si>
  <si>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</si>
  <si>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</si>
  <si>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</si>
  <si>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</si>
  <si>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</si>
  <si>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</si>
  <si>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</si>
  <si>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</si>
  <si>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</si>
  <si>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</si>
  <si>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</si>
  <si>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</si>
  <si>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</si>
  <si>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</si>
  <si>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</si>
  <si>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</si>
  <si>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</si>
  <si>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</si>
  <si>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</si>
  <si>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</si>
  <si>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</si>
  <si>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</si>
  <si>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</si>
  <si>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</si>
  <si>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</si>
  <si>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</si>
  <si>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</si>
  <si>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</si>
  <si>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</si>
  <si>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</si>
  <si>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</si>
  <si>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</si>
  <si>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</si>
  <si>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</si>
  <si>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</si>
  <si>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</si>
  <si>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</si>
  <si>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</si>
  <si>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</si>
  <si>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</si>
  <si>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</si>
  <si>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</si>
  <si>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</si>
  <si>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</si>
  <si>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</si>
  <si>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</si>
  <si>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</si>
  <si>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</si>
  <si>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</si>
  <si>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</si>
  <si>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</si>
  <si>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</si>
  <si>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</si>
  <si>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</si>
  <si>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</si>
  <si>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</si>
  <si>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</si>
  <si>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</si>
  <si>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</si>
  <si>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</si>
  <si>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</si>
  <si>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</si>
  <si>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</si>
  <si>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</si>
  <si>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</si>
  <si>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</si>
  <si>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</si>
  <si>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</si>
  <si>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</si>
  <si>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</si>
  <si>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</si>
  <si>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</si>
  <si>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</si>
  <si>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</si>
  <si>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</si>
  <si>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</si>
  <si>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</si>
  <si>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</si>
  <si>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</si>
  <si>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</si>
  <si>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</si>
  <si>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</si>
  <si>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</si>
  <si>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</si>
  <si>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</si>
  <si>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</si>
  <si>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</si>
  <si>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</si>
  <si>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</si>
  <si>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</si>
  <si>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</si>
  <si>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</si>
  <si>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</si>
  <si>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</si>
  <si>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</si>
  <si>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</si>
  <si>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</si>
  <si>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</si>
  <si>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</si>
  <si>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</si>
  <si>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</si>
  <si>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</si>
  <si>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</si>
  <si>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</si>
  <si>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</si>
  <si>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</si>
  <si>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</si>
  <si>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</si>
  <si>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</si>
  <si>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</si>
  <si>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</si>
  <si>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</si>
  <si>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</si>
  <si>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</si>
  <si>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</si>
  <si>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</si>
  <si>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</si>
  <si>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</si>
  <si>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</si>
  <si>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</si>
  <si>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</si>
  <si>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</si>
  <si>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</si>
  <si>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</si>
  <si>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</si>
  <si>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</si>
  <si>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</si>
  <si>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</si>
  <si>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</si>
  <si>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</si>
  <si>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</si>
  <si>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</si>
  <si>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</si>
  <si>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</si>
  <si>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</si>
  <si>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</si>
  <si>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</si>
  <si>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</si>
  <si>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</si>
  <si>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</si>
  <si>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</si>
  <si>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</si>
  <si>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</si>
  <si>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</si>
  <si>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</si>
  <si>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</si>
  <si>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</si>
  <si>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</si>
  <si>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</si>
  <si>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</si>
  <si>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</si>
  <si>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</si>
  <si>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</si>
  <si>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</si>
  <si>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</si>
  <si>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</si>
  <si>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</si>
  <si>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</si>
  <si>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</si>
  <si>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</si>
  <si>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</si>
  <si>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</si>
  <si>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</si>
  <si>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</si>
  <si>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</si>
  <si>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</si>
  <si>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</si>
  <si>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</si>
  <si>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</si>
  <si>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</si>
  <si>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</si>
  <si>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</si>
  <si>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</si>
  <si>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</si>
  <si>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</si>
  <si>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</si>
  <si>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</si>
  <si>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</si>
  <si>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</si>
  <si>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</si>
  <si>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</si>
  <si>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</si>
  <si>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</si>
  <si>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</si>
  <si>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</si>
  <si>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</si>
  <si>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</si>
  <si>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</si>
  <si>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</si>
  <si>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</si>
  <si>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</si>
  <si>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</si>
  <si>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</si>
  <si>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</si>
  <si>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</si>
  <si>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</si>
  <si>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</si>
  <si>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</si>
  <si>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</si>
  <si>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</si>
  <si>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</si>
  <si>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</si>
  <si>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</si>
  <si>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</si>
  <si>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</si>
  <si>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</si>
  <si>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</si>
  <si>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</si>
  <si>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</si>
  <si>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</si>
  <si>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</si>
  <si>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</si>
  <si>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</si>
  <si>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</si>
  <si>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</si>
  <si>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</si>
  <si>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</si>
  <si>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</si>
  <si>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</si>
  <si>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</si>
  <si>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</si>
  <si>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</si>
  <si>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</si>
  <si>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</si>
  <si>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</si>
  <si>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</si>
  <si>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</si>
  <si>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</si>
  <si>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</si>
  <si>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</si>
  <si>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</si>
  <si>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</si>
  <si>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</si>
  <si>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</si>
  <si>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</si>
  <si>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</si>
  <si>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</si>
  <si>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</si>
  <si>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</si>
  <si>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</si>
  <si>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</si>
  <si>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</si>
  <si>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</si>
  <si>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</si>
  <si>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</si>
  <si>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</si>
  <si>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</si>
  <si>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</si>
  <si>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</si>
  <si>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</si>
  <si>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</si>
  <si>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</si>
  <si>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</si>
  <si>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</si>
  <si>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</si>
  <si>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</si>
  <si>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</si>
  <si>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</si>
  <si>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</si>
  <si>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</si>
  <si>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</si>
  <si>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</si>
  <si>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</si>
  <si>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</si>
  <si>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</si>
  <si>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</si>
  <si>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</si>
  <si>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</si>
  <si>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</si>
  <si>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</si>
  <si>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</si>
  <si>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</si>
  <si>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</si>
  <si>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</si>
  <si>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</si>
  <si>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</si>
  <si>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</si>
  <si>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</si>
  <si>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</si>
  <si>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</si>
  <si>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</si>
  <si>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</si>
  <si>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</si>
  <si>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</si>
  <si>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</si>
  <si>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</si>
  <si>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</si>
  <si>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</si>
  <si>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</si>
  <si>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</si>
  <si>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</si>
  <si>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</si>
  <si>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</si>
  <si>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</si>
  <si>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</si>
  <si>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</si>
  <si>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</si>
  <si>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</si>
  <si>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</si>
  <si>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</si>
  <si>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</si>
  <si>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</si>
  <si>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</si>
  <si>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</si>
  <si>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</si>
  <si>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</si>
  <si>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</si>
  <si>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</si>
  <si>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</si>
  <si>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</si>
  <si>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</si>
  <si>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</si>
  <si>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</si>
  <si>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</si>
  <si>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</si>
  <si>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</si>
  <si>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</si>
  <si>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</si>
  <si>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</si>
  <si>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</si>
  <si>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</si>
  <si>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</si>
  <si>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</si>
  <si>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</si>
  <si>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</si>
  <si>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</si>
  <si>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</si>
  <si>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</si>
  <si>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</si>
  <si>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</si>
  <si>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</si>
  <si>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</si>
  <si>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</si>
  <si>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</si>
  <si>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</si>
  <si>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</si>
  <si>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</si>
  <si>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</si>
  <si>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</si>
  <si>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</si>
  <si>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</si>
  <si>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</si>
  <si>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</si>
  <si>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</si>
  <si>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</si>
  <si>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</si>
  <si>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</si>
  <si>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</si>
  <si>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</si>
  <si>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</si>
  <si>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</si>
  <si>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</si>
  <si>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</si>
  <si>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</si>
  <si>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</si>
  <si>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</si>
  <si>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</si>
  <si>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</si>
  <si>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</si>
  <si>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</si>
  <si>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</si>
  <si>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</si>
  <si>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</si>
  <si>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</si>
  <si>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</si>
  <si>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</si>
  <si>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</si>
  <si>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</si>
  <si>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</si>
  <si>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</si>
  <si>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</si>
  <si>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</si>
  <si>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</si>
  <si>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</si>
  <si>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</si>
  <si>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</si>
  <si>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</si>
  <si>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</si>
  <si>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</si>
  <si>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</si>
  <si>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</si>
  <si>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</si>
  <si>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</si>
  <si>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</si>
  <si>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</si>
  <si>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</si>
  <si>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</si>
  <si>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</si>
  <si>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</si>
  <si>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</si>
  <si>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</si>
  <si>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</si>
  <si>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</si>
  <si>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</si>
  <si>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</si>
  <si>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</si>
  <si>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</si>
  <si>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</si>
  <si>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</si>
  <si>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</si>
  <si>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</si>
  <si>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</si>
  <si>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</si>
  <si>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</si>
  <si>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</si>
  <si>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</si>
  <si>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</si>
  <si>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</si>
  <si>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</si>
  <si>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</si>
  <si>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</si>
  <si>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</si>
  <si>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</si>
  <si>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</si>
  <si>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</si>
  <si>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</si>
  <si>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</si>
  <si>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</si>
  <si>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</si>
  <si>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</si>
  <si>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</si>
  <si>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</si>
  <si>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</si>
  <si>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</si>
  <si>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</si>
  <si>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</si>
  <si>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</si>
  <si>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</si>
  <si>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</si>
  <si>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</si>
  <si>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</si>
  <si>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</si>
  <si>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</si>
  <si>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</si>
  <si>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</si>
  <si>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</si>
  <si>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</si>
  <si>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</si>
  <si>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</si>
  <si>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</si>
  <si>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</si>
  <si>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</si>
  <si>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</si>
  <si>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</si>
  <si>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</si>
  <si>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</si>
  <si>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</si>
  <si>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</si>
  <si>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</si>
  <si>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</si>
  <si>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</si>
  <si>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</si>
  <si>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</si>
  <si>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</si>
  <si>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</si>
  <si>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</si>
  <si>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</si>
  <si>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</si>
  <si>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</si>
  <si>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</si>
  <si>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</si>
  <si>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</si>
  <si>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</si>
  <si>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</si>
  <si>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</si>
  <si>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</si>
  <si>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</si>
  <si>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</si>
  <si>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</si>
  <si>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</si>
  <si>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</si>
  <si>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</si>
  <si>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</si>
  <si>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</si>
  <si>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</si>
  <si>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</si>
  <si>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</si>
  <si>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</si>
  <si>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</si>
  <si>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</si>
  <si>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</si>
  <si>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</si>
  <si>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</si>
  <si>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</si>
  <si>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</si>
  <si>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</si>
  <si>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</si>
  <si>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</si>
  <si>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</si>
  <si>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</si>
  <si>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</si>
  <si>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</si>
  <si>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</si>
  <si>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</si>
  <si>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</si>
  <si>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</si>
  <si>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</si>
  <si>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</si>
  <si>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</si>
  <si>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</si>
  <si>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</si>
  <si>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</si>
  <si>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</si>
  <si>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</si>
  <si>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</si>
  <si>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</si>
  <si>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</si>
  <si>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</si>
  <si>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</si>
  <si>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</si>
  <si>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</si>
  <si>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</si>
  <si>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</si>
  <si>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</si>
  <si>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</si>
  <si>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</si>
  <si>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</si>
  <si>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</si>
  <si>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</si>
  <si>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</si>
  <si>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</si>
  <si>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</si>
  <si>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</si>
  <si>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</si>
  <si>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</si>
  <si>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</si>
  <si>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</si>
  <si>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</si>
  <si>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</si>
  <si>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</si>
  <si>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</si>
  <si>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</si>
  <si>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</si>
  <si>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</si>
  <si>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</si>
  <si>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</si>
  <si>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</si>
  <si>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</si>
  <si>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</si>
  <si>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</si>
  <si>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</si>
  <si>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</si>
  <si>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</si>
  <si>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</si>
  <si>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</si>
  <si>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</si>
  <si>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</si>
  <si>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</si>
  <si>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</si>
  <si>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</si>
  <si>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</si>
  <si>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</si>
  <si>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</si>
  <si>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</si>
  <si>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</si>
  <si>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</si>
  <si>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</si>
  <si>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</si>
  <si>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</si>
  <si>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</si>
  <si>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</si>
  <si>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</si>
  <si>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</si>
  <si>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</si>
  <si>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</si>
  <si>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</si>
  <si>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</si>
  <si>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</si>
  <si>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</si>
  <si>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</si>
  <si>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</si>
  <si>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</si>
  <si>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</si>
  <si>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</si>
  <si>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</si>
  <si>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</si>
  <si>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</si>
  <si>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</si>
  <si>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</si>
  <si>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</si>
  <si>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</si>
  <si>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</si>
  <si>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</si>
  <si>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</si>
  <si>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</si>
  <si>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</si>
  <si>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</si>
  <si>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</si>
  <si>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</si>
  <si>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</si>
  <si>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</si>
  <si>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</si>
  <si>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</si>
  <si>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</si>
  <si>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</si>
  <si>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</si>
  <si>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</si>
  <si>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</si>
  <si>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</si>
  <si>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</si>
  <si>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</si>
  <si>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</si>
  <si>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</si>
  <si>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</si>
  <si>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</si>
  <si>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</si>
  <si>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</si>
  <si>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</si>
  <si>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</si>
  <si>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</si>
  <si>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</si>
  <si>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</si>
  <si>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</si>
  <si>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</si>
  <si>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</si>
  <si>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</si>
  <si>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</si>
  <si>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</si>
  <si>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</si>
  <si>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</si>
  <si>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</si>
  <si>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</si>
  <si>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</si>
  <si>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</si>
  <si>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</si>
  <si>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</si>
  <si>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</si>
  <si>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</si>
  <si>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</si>
  <si>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</si>
  <si>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</si>
  <si>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</si>
  <si>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</si>
  <si>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</si>
  <si>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</si>
  <si>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</si>
  <si>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</si>
  <si>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</si>
  <si>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</si>
  <si>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</si>
  <si>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</si>
  <si>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</si>
  <si>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</si>
  <si>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</si>
  <si>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</si>
  <si>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</si>
  <si>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</si>
  <si>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</si>
  <si>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</si>
  <si>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</si>
  <si>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</si>
  <si>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</si>
  <si>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</si>
  <si>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</si>
  <si>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</si>
  <si>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</si>
  <si>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</si>
  <si>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</si>
  <si>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</si>
  <si>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</si>
  <si>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</si>
  <si>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</si>
  <si>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</si>
  <si>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</si>
  <si>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</si>
  <si>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</si>
  <si>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</si>
  <si>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</si>
  <si>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</si>
  <si>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</si>
  <si>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</si>
  <si>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</si>
  <si>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</si>
  <si>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</si>
  <si>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</si>
  <si>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</si>
  <si>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</si>
  <si>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</si>
  <si>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</si>
  <si>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</si>
  <si>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</si>
  <si>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</si>
  <si>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</si>
  <si>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</si>
  <si>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</si>
  <si>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</si>
  <si>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</si>
  <si>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</si>
  <si>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</si>
  <si>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</si>
  <si>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</si>
  <si>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</si>
  <si>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</si>
  <si>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</si>
  <si>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</si>
  <si>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</si>
  <si>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</si>
  <si>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</si>
  <si>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</si>
  <si>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</si>
  <si>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</si>
  <si>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</si>
  <si>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</si>
  <si>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</si>
  <si>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</si>
  <si>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</si>
  <si>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</si>
  <si>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</si>
  <si>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</si>
  <si>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</si>
  <si>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</si>
  <si>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</si>
  <si>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</si>
  <si>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</si>
  <si>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</si>
  <si>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</si>
  <si>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</si>
  <si>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</si>
  <si>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</si>
  <si>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</si>
  <si>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</si>
  <si>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</si>
  <si>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</si>
  <si>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</si>
  <si>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</si>
  <si>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</si>
  <si>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</si>
  <si>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</si>
  <si>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</si>
  <si>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</si>
  <si>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</si>
  <si>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</si>
  <si>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</si>
  <si>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</si>
  <si>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</si>
  <si>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</si>
  <si>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</si>
  <si>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</si>
  <si>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</si>
  <si>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</si>
  <si>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</si>
  <si>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</si>
  <si>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</si>
  <si>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</si>
  <si>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</si>
  <si>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</si>
  <si>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</si>
  <si>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</si>
  <si>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</si>
  <si>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</si>
  <si>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</si>
  <si>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</si>
  <si>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</si>
  <si>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</si>
  <si>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</si>
  <si>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</si>
  <si>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</si>
  <si>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</si>
  <si>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</si>
  <si>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</si>
  <si>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</si>
  <si>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</si>
  <si>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</si>
  <si>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</si>
  <si>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</si>
  <si>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</si>
  <si>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</si>
  <si>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</si>
  <si>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</si>
  <si>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</si>
  <si>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</si>
  <si>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</si>
  <si>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</si>
  <si>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</si>
  <si>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</si>
  <si>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</si>
  <si>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</si>
  <si>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</si>
  <si>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</si>
  <si>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</si>
  <si>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</si>
  <si>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</si>
  <si>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</si>
  <si>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</si>
  <si>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</si>
  <si>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</si>
  <si>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</si>
  <si>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</si>
  <si>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</si>
  <si>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</si>
  <si>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</si>
  <si>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</si>
  <si>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</si>
  <si>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</si>
  <si>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</si>
  <si>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</si>
  <si>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</si>
  <si>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</si>
  <si>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</si>
  <si>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</si>
  <si>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</si>
  <si>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</si>
  <si>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</si>
  <si>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</si>
  <si>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</si>
  <si>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</si>
  <si>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</si>
  <si>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</si>
  <si>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</si>
  <si>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</si>
  <si>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</si>
  <si>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</si>
  <si>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</si>
  <si>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</si>
  <si>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</si>
  <si>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</si>
  <si>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</si>
  <si>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</si>
  <si>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</si>
  <si>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</si>
  <si>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</si>
  <si>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</si>
  <si>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</si>
  <si>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</si>
  <si>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</si>
  <si>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</si>
  <si>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</si>
  <si>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</si>
  <si>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</si>
  <si>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</si>
  <si>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</si>
  <si>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</si>
  <si>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</si>
  <si>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</si>
  <si>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</si>
  <si>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</si>
  <si>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</si>
  <si>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</si>
  <si>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</si>
  <si>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</si>
  <si>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</si>
  <si>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</si>
  <si>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</si>
  <si>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</si>
  <si>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</si>
  <si>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</si>
  <si>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</si>
  <si>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</si>
  <si>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</si>
  <si>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</si>
  <si>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</si>
  <si>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</si>
  <si>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</si>
  <si>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</si>
  <si>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</si>
  <si>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</si>
  <si>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</si>
  <si>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</si>
  <si>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</si>
  <si>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</si>
  <si>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</si>
  <si>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</si>
  <si>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</si>
  <si>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</si>
  <si>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</si>
  <si>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</si>
  <si>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</si>
  <si>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</si>
  <si>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</si>
  <si>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</si>
  <si>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</si>
  <si>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</si>
  <si>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</si>
  <si>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</si>
  <si>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</si>
  <si>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</si>
  <si>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</si>
  <si>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</si>
  <si>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</si>
  <si>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</si>
  <si>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</si>
  <si>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</si>
  <si>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</si>
  <si>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</si>
  <si>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</si>
  <si>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</si>
  <si>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</si>
  <si>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</si>
  <si>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</si>
  <si>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</si>
  <si>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</si>
  <si>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</si>
  <si>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</si>
  <si>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</si>
  <si>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</si>
  <si>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</si>
  <si>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</si>
  <si>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</si>
  <si>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</si>
  <si>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</si>
  <si>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</si>
  <si>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</si>
  <si>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</si>
  <si>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</si>
  <si>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</si>
  <si>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</si>
  <si>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</si>
  <si>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</si>
  <si>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</si>
  <si>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</si>
  <si>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</si>
  <si>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</si>
  <si>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</si>
  <si>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</si>
  <si>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</si>
  <si>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</si>
  <si>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</si>
  <si>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</si>
  <si>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</si>
  <si>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</si>
  <si>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</si>
  <si>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</si>
  <si>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</si>
  <si>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</si>
  <si>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</si>
  <si>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</si>
  <si>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</si>
  <si>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</si>
  <si>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</si>
  <si>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</si>
  <si>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</si>
  <si>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</si>
  <si>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</si>
  <si>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</si>
  <si>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</si>
  <si>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</si>
  <si>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</si>
  <si>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</si>
  <si>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</si>
  <si>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</si>
  <si>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</si>
  <si>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</si>
  <si>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</si>
  <si>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</si>
  <si>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</si>
  <si>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</si>
  <si>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</si>
  <si>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</si>
  <si>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</si>
  <si>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</si>
  <si>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</si>
  <si>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</si>
  <si>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</si>
  <si>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</si>
  <si>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</si>
  <si>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</si>
  <si>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</si>
  <si>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</si>
  <si>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</si>
  <si>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</si>
  <si>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</si>
  <si>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</si>
  <si>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</si>
  <si>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</si>
  <si>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</si>
  <si>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</si>
  <si>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</si>
  <si>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</si>
  <si>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</si>
  <si>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</si>
  <si>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</si>
  <si>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</si>
  <si>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</si>
  <si>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</si>
  <si>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</si>
  <si>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</si>
  <si>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</si>
  <si>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</si>
  <si>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</si>
  <si>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</si>
  <si>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</si>
  <si>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</si>
  <si>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</si>
  <si>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</si>
  <si>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</si>
  <si>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</si>
  <si>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</si>
  <si>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</si>
  <si>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</si>
  <si>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</si>
  <si>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</si>
  <si>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</si>
  <si>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</si>
  <si>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</si>
  <si>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</si>
  <si>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</si>
  <si>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</si>
  <si>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</si>
  <si>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</si>
  <si>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</si>
  <si>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</si>
  <si>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</si>
  <si>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</si>
  <si>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</si>
  <si>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</si>
  <si>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</si>
  <si>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</si>
  <si>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</si>
  <si>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</si>
  <si>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</si>
  <si>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</si>
  <si>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</si>
  <si>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</si>
  <si>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</si>
  <si>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</si>
  <si>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</si>
  <si>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</si>
  <si>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</si>
  <si>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</si>
  <si>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</si>
  <si>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</si>
  <si>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</si>
  <si>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</si>
  <si>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</si>
  <si>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</si>
  <si>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</si>
  <si>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</si>
  <si>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</si>
  <si>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</si>
  <si>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</si>
  <si>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</si>
  <si>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</si>
  <si>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</si>
  <si>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</si>
  <si>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</si>
  <si>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</si>
  <si>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</si>
  <si>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</si>
  <si>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</si>
  <si>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</si>
  <si>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</si>
  <si>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</si>
  <si>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</si>
  <si>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</si>
  <si>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</si>
  <si>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</si>
  <si>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</si>
  <si>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</si>
  <si>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</si>
  <si>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</si>
  <si>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</si>
  <si>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</si>
  <si>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</si>
  <si>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</si>
  <si>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</si>
  <si>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</si>
  <si>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</si>
  <si>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</si>
  <si>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</si>
  <si>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</si>
  <si>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</si>
  <si>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</si>
  <si>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</si>
  <si>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</si>
  <si>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</si>
  <si>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</si>
  <si>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</si>
  <si>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</si>
  <si>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</si>
  <si>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</si>
  <si>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</si>
  <si>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</si>
  <si>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</si>
  <si>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</si>
  <si>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</si>
  <si>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</si>
  <si>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</si>
  <si>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</si>
  <si>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</si>
  <si>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</si>
  <si>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</si>
  <si>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</si>
  <si>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</si>
  <si>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</si>
  <si>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</si>
  <si>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</si>
  <si>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</si>
  <si>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</si>
  <si>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</si>
  <si>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</si>
  <si>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</si>
  <si>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</si>
  <si>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</si>
  <si>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</si>
  <si>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</si>
  <si>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</si>
  <si>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</si>
  <si>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</si>
  <si>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</si>
  <si>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</si>
  <si>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</si>
  <si>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</si>
  <si>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</si>
  <si>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</si>
  <si>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</si>
  <si>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</si>
  <si>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</si>
  <si>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</si>
  <si>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</si>
  <si>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</si>
  <si>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</si>
  <si>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</si>
  <si>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</si>
  <si>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</si>
  <si>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</si>
  <si>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</si>
  <si>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</si>
  <si>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</si>
  <si>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</si>
  <si>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</si>
  <si>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</si>
  <si>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</si>
  <si>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</si>
  <si>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</si>
  <si>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</si>
  <si>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</si>
  <si>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</si>
  <si>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</si>
  <si>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</si>
  <si>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</si>
  <si>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</si>
  <si>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</si>
  <si>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</si>
  <si>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</si>
  <si>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</si>
  <si>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</si>
  <si>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</si>
  <si>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</si>
  <si>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</si>
  <si>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</si>
  <si>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</si>
  <si>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</si>
  <si>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</si>
  <si>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</si>
  <si>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</si>
  <si>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</si>
  <si>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</si>
  <si>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</si>
  <si>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</si>
  <si>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</si>
  <si>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</si>
  <si>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</si>
  <si>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</si>
  <si>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</si>
  <si>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</si>
  <si>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</si>
  <si>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</si>
  <si>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</si>
  <si>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</si>
  <si>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</si>
  <si>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</si>
  <si>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</si>
  <si>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</si>
  <si>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</si>
  <si>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</si>
  <si>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</si>
  <si>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</si>
  <si>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</si>
  <si>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</si>
  <si>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</si>
  <si>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</si>
  <si>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</si>
  <si>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</si>
  <si>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</si>
  <si>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</si>
  <si>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</si>
  <si>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</si>
  <si>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</si>
  <si>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</si>
  <si>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</si>
  <si>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</si>
  <si>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</si>
  <si>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</si>
  <si>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</si>
  <si>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</si>
  <si>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</si>
  <si>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</si>
  <si>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</si>
  <si>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</si>
  <si>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</si>
  <si>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</si>
  <si>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</si>
  <si>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</si>
  <si>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</si>
  <si>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</si>
  <si>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</si>
  <si>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</si>
  <si>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</si>
  <si>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</si>
  <si>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</si>
  <si>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</si>
  <si>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</si>
  <si>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</si>
  <si>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</si>
  <si>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</si>
  <si>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</si>
  <si>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</si>
  <si>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</si>
  <si>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</si>
  <si>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</si>
  <si>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</si>
  <si>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</si>
  <si>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</si>
  <si>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</si>
  <si>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</si>
  <si>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</si>
  <si>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</si>
  <si>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</si>
  <si>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</si>
  <si>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</si>
  <si>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</si>
  <si>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</si>
  <si>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</si>
  <si>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</si>
  <si>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</si>
  <si>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</si>
  <si>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</si>
  <si>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</si>
  <si>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</si>
  <si>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</si>
  <si>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</si>
  <si>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</si>
  <si>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</si>
  <si>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</si>
  <si>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</si>
  <si>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</si>
  <si>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</si>
  <si>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</si>
  <si>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</si>
  <si>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</si>
  <si>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</si>
  <si>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</si>
  <si>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</si>
  <si>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</si>
  <si>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</si>
  <si>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</si>
  <si>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</si>
  <si>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</si>
  <si>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</si>
  <si>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</si>
  <si>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</si>
  <si>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</si>
  <si>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</si>
  <si>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</si>
  <si>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</si>
  <si>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</si>
  <si>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</si>
  <si>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</si>
  <si>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</si>
  <si>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</si>
  <si>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</si>
  <si>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</si>
  <si>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</si>
  <si>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</si>
  <si>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</si>
  <si>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</si>
  <si>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</si>
  <si>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</si>
  <si>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</si>
  <si>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</si>
  <si>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</si>
  <si>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</si>
  <si>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</si>
  <si>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</si>
  <si>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</si>
  <si>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</si>
  <si>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</si>
  <si>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</si>
  <si>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</si>
  <si>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</si>
  <si>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</si>
  <si>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</si>
  <si>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</si>
  <si>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</si>
  <si>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</si>
  <si>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</si>
  <si>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</si>
  <si>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</si>
  <si>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</si>
  <si>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</si>
  <si>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</si>
  <si>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</si>
  <si>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</si>
  <si>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</si>
  <si>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</si>
  <si>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</si>
  <si>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</si>
  <si>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</si>
  <si>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</si>
  <si>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</si>
  <si>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</si>
  <si>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</si>
  <si>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</si>
  <si>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</si>
  <si>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</si>
  <si>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</si>
  <si>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</si>
  <si>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</si>
  <si>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</si>
  <si>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</si>
  <si>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</si>
  <si>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</si>
  <si>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</si>
  <si>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</si>
  <si>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</si>
  <si>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</si>
  <si>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</si>
  <si>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</si>
  <si>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</si>
  <si>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</si>
  <si>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</si>
  <si>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</si>
  <si>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</si>
  <si>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</si>
  <si>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</si>
  <si>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</si>
  <si>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</si>
  <si>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</si>
  <si>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</si>
  <si>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</si>
  <si>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</si>
  <si>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</si>
  <si>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</si>
  <si>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</si>
  <si>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</si>
  <si>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</si>
  <si>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</si>
  <si>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</si>
  <si>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</si>
  <si>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</si>
  <si>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</si>
  <si>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</si>
  <si>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</si>
  <si>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</si>
  <si>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</si>
  <si>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</si>
  <si>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</si>
  <si>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</si>
  <si>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</si>
  <si>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</si>
  <si>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</si>
  <si>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</si>
  <si>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</si>
  <si>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</si>
  <si>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</si>
  <si>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</si>
  <si>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</si>
  <si>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</si>
  <si>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</si>
  <si>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</si>
  <si>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</si>
  <si>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</si>
  <si>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</si>
  <si>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</si>
  <si>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</si>
  <si>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</si>
  <si>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</si>
  <si>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</si>
  <si>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</si>
  <si>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</si>
  <si>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</si>
  <si>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</si>
  <si>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</si>
  <si>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</si>
  <si>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</si>
  <si>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</si>
  <si>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</si>
  <si>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</si>
  <si>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</si>
  <si>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</si>
  <si>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</si>
  <si>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</si>
  <si>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</si>
  <si>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</si>
  <si>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</si>
  <si>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</si>
  <si>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</si>
  <si>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</si>
  <si>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</si>
  <si>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</si>
  <si>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</si>
  <si>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</si>
  <si>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</si>
  <si>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</si>
  <si>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</si>
  <si>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</si>
  <si>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</si>
  <si>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</si>
  <si>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</si>
  <si>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</si>
  <si>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</si>
  <si>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</si>
  <si>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</si>
  <si>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</si>
  <si>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</si>
  <si>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</si>
  <si>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</si>
  <si>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</si>
  <si>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</si>
  <si>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</si>
  <si>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</si>
  <si>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</si>
  <si>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</si>
  <si>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</si>
  <si>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</si>
  <si>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</si>
  <si>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</si>
  <si>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</si>
  <si>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</si>
  <si>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</si>
  <si>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</si>
  <si>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</si>
  <si>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</si>
  <si>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</si>
  <si>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</si>
  <si>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</si>
  <si>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</si>
  <si>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</si>
  <si>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</si>
  <si>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</si>
  <si>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</si>
  <si>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</si>
  <si>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</si>
  <si>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</si>
  <si>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</si>
  <si>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</si>
  <si>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</si>
  <si>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</si>
  <si>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</si>
  <si>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</si>
  <si>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</si>
  <si>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</si>
  <si>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</si>
  <si>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</si>
  <si>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</si>
  <si>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</si>
  <si>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</si>
  <si>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</si>
  <si>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</si>
  <si>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</si>
  <si>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</si>
  <si>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</si>
  <si>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</si>
  <si>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</si>
  <si>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</si>
  <si>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</si>
  <si>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</si>
  <si>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</si>
  <si>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</si>
  <si>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</si>
  <si>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</si>
  <si>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</si>
  <si>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</si>
  <si>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</si>
  <si>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</si>
  <si>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</si>
  <si>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</si>
  <si>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</si>
  <si>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</si>
  <si>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</si>
  <si>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</si>
  <si>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</si>
  <si>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</si>
  <si>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</si>
  <si>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</si>
  <si>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</si>
  <si>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</si>
  <si>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</si>
  <si>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</si>
  <si>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</si>
  <si>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</si>
  <si>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</si>
  <si>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</si>
  <si>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</si>
  <si>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</si>
  <si>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</si>
  <si>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</si>
  <si>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</si>
  <si>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</si>
  <si>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</si>
  <si>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</si>
  <si>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</si>
  <si>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</si>
  <si>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</si>
  <si>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</si>
  <si>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</si>
  <si>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</si>
  <si>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</si>
  <si>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</si>
  <si>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</si>
  <si>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</si>
  <si>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</si>
  <si>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</si>
  <si>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</si>
  <si>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</si>
  <si>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</si>
  <si>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</si>
  <si>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</si>
  <si>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</si>
  <si>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</si>
  <si>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</si>
  <si>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</si>
  <si>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</si>
  <si>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</si>
  <si>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</si>
  <si>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</si>
  <si>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</si>
  <si>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</si>
  <si>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</si>
  <si>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</si>
  <si>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</si>
  <si>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</si>
  <si>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</si>
  <si>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</si>
  <si>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</si>
  <si>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</si>
  <si>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</si>
  <si>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</si>
  <si>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</si>
  <si>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</si>
  <si>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</si>
  <si>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</si>
  <si>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</si>
  <si>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</si>
  <si>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</si>
  <si>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</si>
  <si>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</si>
  <si>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</si>
  <si>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</si>
  <si>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</si>
  <si>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</si>
  <si>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</si>
  <si>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</si>
  <si>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</si>
  <si>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</si>
  <si>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</si>
  <si>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</si>
  <si>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</si>
  <si>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</si>
  <si>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</si>
  <si>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</si>
  <si>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</si>
  <si>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</si>
  <si>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</si>
  <si>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</si>
  <si>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</si>
  <si>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</si>
  <si>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</si>
  <si>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</si>
  <si>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</si>
  <si>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</si>
  <si>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</si>
  <si>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</si>
  <si>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</si>
  <si>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</si>
  <si>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</si>
  <si>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</si>
  <si>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</si>
  <si>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</si>
  <si>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</si>
  <si>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</si>
  <si>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</si>
  <si>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</si>
  <si>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</si>
  <si>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</si>
  <si>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</si>
  <si>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</si>
  <si>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</si>
  <si>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</si>
  <si>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</si>
  <si>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</si>
  <si>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</si>
  <si>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</si>
  <si>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</si>
  <si>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</si>
  <si>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</si>
  <si>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</si>
  <si>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</si>
  <si>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</si>
  <si>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</si>
  <si>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</si>
  <si>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</si>
  <si>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</si>
  <si>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</si>
  <si>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</si>
  <si>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</si>
  <si>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</si>
  <si>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</si>
  <si>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</si>
  <si>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</si>
  <si>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</si>
  <si>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</si>
  <si>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</si>
  <si>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</si>
  <si>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</si>
  <si>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</si>
  <si>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</si>
  <si>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</si>
  <si>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</si>
  <si>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</si>
  <si>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</si>
  <si>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</si>
  <si>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</si>
  <si>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</si>
  <si>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</si>
  <si>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</si>
  <si>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</si>
  <si>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</si>
  <si>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</si>
  <si>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</si>
  <si>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</si>
  <si>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</si>
  <si>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</si>
  <si>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</si>
  <si>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</si>
  <si>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</si>
  <si>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</si>
  <si>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</si>
  <si>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</si>
  <si>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</si>
  <si>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</si>
  <si>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</si>
  <si>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</si>
  <si>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</si>
  <si>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</si>
  <si>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</si>
  <si>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</si>
  <si>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</si>
  <si>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</si>
  <si>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</si>
  <si>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</si>
  <si>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</si>
  <si>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</si>
  <si>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</si>
  <si>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</si>
  <si>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</si>
  <si>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</si>
  <si>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</si>
  <si>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</si>
  <si>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</si>
  <si>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</si>
  <si>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</si>
  <si>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</si>
  <si>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</si>
  <si>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</si>
  <si>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</si>
  <si>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</si>
  <si>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</si>
  <si>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</si>
  <si>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</si>
  <si>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</si>
  <si>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</si>
  <si>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</si>
  <si>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</si>
  <si>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</si>
  <si>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</si>
  <si>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</si>
  <si>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</si>
  <si>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</si>
  <si>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</si>
  <si>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</si>
  <si>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</si>
  <si>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</si>
  <si>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</si>
  <si>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</si>
  <si>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</si>
  <si>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</si>
  <si>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</si>
  <si>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</si>
  <si>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</si>
  <si>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</si>
  <si>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</si>
  <si>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</si>
  <si>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</si>
  <si>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</si>
  <si>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</si>
  <si>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</si>
  <si>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</si>
  <si>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</si>
  <si>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</si>
  <si>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</si>
  <si>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</si>
  <si>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</si>
  <si>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</si>
  <si>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</si>
  <si>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</si>
  <si>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</si>
  <si>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</si>
  <si>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</si>
  <si>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</si>
  <si>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</si>
  <si>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</si>
  <si>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</si>
  <si>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</si>
  <si>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</si>
  <si>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</si>
  <si>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</si>
  <si>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</si>
  <si>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</si>
  <si>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</si>
  <si>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</si>
  <si>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</si>
  <si>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</si>
  <si>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</si>
  <si>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</si>
  <si>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</si>
  <si>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</si>
  <si>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</si>
  <si>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</si>
  <si>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</si>
  <si>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</si>
  <si>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</si>
  <si>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</si>
  <si>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</si>
  <si>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</si>
  <si>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</si>
  <si>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</si>
  <si>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</si>
  <si>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</si>
  <si>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</si>
  <si>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</si>
  <si>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</si>
  <si>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</si>
  <si>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</si>
  <si>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</si>
  <si>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</si>
  <si>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</si>
  <si>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</si>
  <si>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</si>
  <si>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</si>
  <si>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</si>
  <si>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</si>
  <si>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</si>
  <si>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</si>
  <si>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</si>
  <si>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</si>
  <si>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</si>
  <si>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</si>
  <si>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</si>
  <si>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</si>
  <si>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</si>
  <si>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</si>
  <si>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</si>
  <si>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</si>
  <si>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</si>
  <si>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</si>
  <si>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</si>
  <si>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</si>
  <si>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</si>
  <si>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</si>
  <si>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</si>
  <si>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</si>
  <si>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</si>
  <si>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</si>
  <si>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</si>
  <si>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</si>
  <si>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</si>
  <si>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</si>
  <si>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</si>
  <si>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</si>
  <si>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</si>
  <si>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</si>
  <si>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</si>
  <si>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</si>
  <si>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</si>
  <si>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</si>
  <si>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</si>
  <si>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</si>
  <si>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</si>
  <si>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</si>
  <si>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</si>
  <si>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</si>
  <si>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</si>
  <si>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</si>
  <si>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</si>
  <si>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</si>
  <si>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</si>
  <si>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</si>
  <si>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</si>
  <si>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</si>
  <si>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</si>
  <si>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</si>
  <si>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</si>
  <si>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</si>
  <si>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</si>
  <si>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</si>
  <si>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</si>
  <si>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</si>
  <si>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</si>
  <si>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</si>
  <si>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</si>
  <si>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</si>
  <si>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</si>
  <si>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</si>
  <si>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</si>
  <si>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</si>
  <si>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</si>
  <si>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</si>
  <si>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</si>
  <si>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</si>
  <si>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</si>
  <si>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</si>
  <si>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</si>
  <si>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</si>
  <si>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</si>
  <si>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</si>
  <si>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</si>
  <si>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</si>
  <si>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</si>
  <si>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</si>
  <si>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</si>
  <si>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</si>
  <si>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</si>
  <si>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</si>
  <si>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</si>
  <si>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</si>
  <si>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</si>
  <si>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</si>
  <si>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</si>
  <si>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</si>
  <si>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</si>
  <si>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</si>
  <si>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</si>
  <si>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</si>
  <si>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</si>
  <si>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</si>
  <si>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</si>
  <si>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</si>
  <si>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</si>
  <si>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</si>
  <si>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</si>
  <si>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</si>
  <si>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</si>
  <si>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</si>
  <si>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</si>
  <si>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</si>
  <si>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</si>
  <si>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</si>
  <si>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</si>
  <si>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</si>
  <si>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</si>
  <si>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</si>
  <si>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</si>
  <si>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</si>
  <si>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</si>
  <si>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</si>
  <si>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</si>
  <si>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</si>
  <si>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</si>
  <si>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</si>
  <si>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</si>
  <si>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</si>
  <si>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</si>
  <si>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</si>
  <si>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</si>
  <si>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</si>
  <si>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</si>
  <si>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</si>
  <si>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</si>
  <si>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</si>
  <si>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</si>
  <si>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</si>
  <si>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</si>
  <si>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</si>
  <si>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</si>
  <si>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</si>
  <si>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</si>
  <si>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</si>
  <si>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</si>
  <si>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</si>
  <si>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</si>
  <si>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</si>
  <si>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</si>
  <si>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</si>
  <si>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</si>
  <si>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</si>
  <si>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</si>
  <si>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</si>
  <si>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</si>
  <si>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</si>
  <si>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</si>
  <si>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</si>
  <si>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</si>
  <si>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</si>
  <si>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</si>
  <si>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</si>
  <si>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</si>
  <si>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</si>
  <si>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</si>
  <si>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</si>
  <si>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</si>
  <si>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</si>
  <si>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</si>
  <si>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</si>
  <si>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</si>
  <si>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</si>
  <si>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</si>
  <si>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</si>
  <si>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</si>
  <si>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</si>
  <si>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</si>
  <si>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</si>
  <si>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</si>
  <si>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</si>
  <si>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</si>
  <si>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</si>
  <si>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</si>
  <si>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</si>
  <si>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</si>
  <si>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</si>
  <si>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</si>
  <si>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</si>
  <si>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</si>
  <si>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</si>
  <si>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</si>
  <si>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</si>
  <si>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</si>
  <si>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</si>
  <si>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</si>
  <si>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</si>
  <si>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</si>
  <si>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</si>
  <si>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</si>
  <si>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</si>
  <si>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</si>
  <si>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</si>
  <si>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</si>
  <si>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</si>
  <si>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</si>
  <si>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</si>
  <si>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</si>
  <si>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</si>
  <si>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</si>
  <si>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</si>
  <si>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</si>
  <si>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</si>
  <si>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</si>
  <si>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</si>
  <si>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</si>
  <si>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</si>
  <si>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</si>
  <si>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</si>
  <si>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</si>
  <si>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</si>
  <si>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</si>
  <si>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</si>
  <si>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</si>
  <si>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</si>
  <si>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</si>
  <si>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</si>
  <si>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</si>
  <si>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</si>
  <si>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</si>
  <si>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</si>
  <si>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</si>
  <si>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</si>
  <si>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</si>
  <si>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</si>
  <si>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</si>
  <si>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</si>
  <si>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</si>
  <si>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</si>
  <si>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</si>
  <si>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</si>
  <si>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</si>
  <si>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</si>
  <si>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</si>
  <si>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</si>
  <si>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</si>
  <si>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</si>
  <si>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</si>
  <si>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</si>
  <si>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</si>
  <si>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</si>
  <si>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</si>
  <si>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</si>
  <si>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</si>
  <si>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</si>
  <si>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</si>
  <si>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</si>
  <si>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</si>
  <si>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</si>
  <si>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</si>
  <si>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</si>
  <si>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</si>
  <si>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</si>
  <si>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</si>
  <si>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</si>
  <si>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</si>
  <si>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</si>
  <si>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</si>
  <si>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</si>
  <si>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</si>
  <si>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</si>
  <si>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</si>
  <si>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</si>
  <si>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</si>
  <si>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</si>
  <si>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</si>
  <si>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</si>
  <si>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</si>
  <si>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</si>
  <si>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</si>
  <si>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</si>
  <si>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</si>
  <si>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</si>
  <si>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</si>
  <si>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</si>
  <si>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</si>
  <si>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</si>
  <si>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</si>
  <si>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</si>
  <si>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</si>
  <si>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</si>
  <si>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</si>
  <si>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</si>
  <si>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</si>
  <si>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</si>
  <si>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</si>
  <si>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</si>
  <si>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</si>
  <si>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</si>
  <si>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</si>
  <si>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</si>
  <si>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</si>
  <si>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</si>
  <si>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</si>
  <si>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</si>
  <si>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</si>
  <si>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</si>
  <si>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</si>
  <si>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</si>
  <si>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</si>
  <si>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</si>
  <si>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</si>
  <si>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</si>
  <si>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</si>
  <si>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</si>
  <si>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</si>
  <si>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</si>
  <si>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</si>
  <si>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</si>
  <si>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</si>
  <si>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</si>
  <si>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</si>
  <si>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</si>
  <si>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</si>
  <si>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</si>
  <si>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</si>
  <si>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</si>
  <si>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</si>
  <si>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</si>
  <si>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</si>
  <si>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</si>
  <si>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</si>
  <si>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</si>
  <si>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</si>
  <si>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</si>
  <si>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</si>
  <si>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</si>
  <si>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</si>
  <si>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</si>
  <si>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</si>
  <si>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</si>
  <si>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</si>
  <si>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</si>
  <si>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</si>
  <si>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</si>
  <si>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</si>
  <si>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</si>
  <si>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</si>
  <si>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</si>
  <si>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</si>
  <si>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</si>
  <si>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</si>
  <si>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</si>
  <si>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</si>
  <si>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</si>
  <si>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</si>
  <si>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</si>
  <si>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</si>
  <si>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</si>
  <si>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</si>
  <si>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</si>
  <si>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</si>
  <si>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</si>
  <si>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</si>
  <si>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</si>
  <si>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</si>
  <si>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</si>
  <si>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</si>
  <si>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</si>
  <si>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</si>
  <si>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</si>
  <si>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</si>
  <si>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</si>
  <si>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</si>
  <si>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</si>
  <si>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</si>
  <si>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</si>
  <si>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</si>
  <si>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</si>
  <si>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</si>
  <si>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</si>
  <si>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</si>
  <si>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</si>
  <si>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</si>
  <si>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</si>
  <si>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</si>
  <si>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</si>
  <si>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</si>
  <si>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</si>
  <si>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</si>
  <si>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</si>
  <si>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</si>
  <si>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</si>
  <si>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</si>
  <si>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</si>
  <si>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</si>
  <si>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</si>
  <si>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</si>
  <si>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</si>
  <si>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</si>
  <si>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</si>
  <si>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</si>
  <si>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</si>
  <si>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</si>
  <si>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</si>
  <si>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</si>
  <si>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</si>
  <si>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</si>
  <si>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</si>
  <si>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</si>
  <si>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</si>
  <si>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</si>
  <si>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</si>
  <si>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</si>
  <si>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</si>
  <si>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</si>
  <si>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</si>
  <si>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</si>
  <si>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</si>
  <si>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</si>
  <si>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</si>
  <si>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</si>
  <si>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</si>
  <si>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</si>
  <si>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</si>
  <si>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</si>
  <si>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</si>
  <si>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</si>
  <si>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</si>
  <si>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</si>
  <si>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</si>
  <si>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</si>
  <si>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</si>
  <si>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</si>
  <si>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</si>
  <si>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</si>
  <si>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</si>
  <si>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</si>
  <si>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</si>
  <si>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</si>
  <si>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</si>
  <si>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</si>
  <si>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</si>
  <si>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</si>
  <si>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</si>
  <si>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</si>
  <si>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</si>
  <si>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</si>
  <si>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</si>
  <si>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</si>
  <si>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</si>
  <si>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</si>
  <si>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</si>
  <si>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</si>
  <si>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</si>
  <si>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</si>
  <si>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</si>
  <si>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</si>
  <si>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</si>
  <si>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</si>
  <si>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</si>
  <si>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</si>
  <si>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</si>
  <si>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</si>
  <si>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</si>
  <si>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</si>
  <si>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</si>
  <si>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</si>
  <si>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</si>
  <si>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</si>
  <si>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</si>
  <si>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</si>
  <si>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</si>
  <si>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</si>
  <si>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</si>
  <si>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</si>
  <si>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</si>
  <si>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</si>
  <si>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</si>
  <si>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</si>
  <si>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</si>
  <si>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</si>
  <si>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</si>
  <si>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</si>
  <si>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</si>
  <si>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</si>
  <si>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</si>
  <si>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</si>
  <si>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</si>
  <si>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</si>
  <si>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</si>
  <si>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</si>
  <si>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</si>
  <si>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</si>
  <si>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</si>
  <si>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</si>
  <si>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</si>
  <si>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</si>
  <si>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</si>
  <si>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</si>
  <si>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</si>
  <si>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</si>
  <si>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</si>
  <si>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</si>
  <si>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</si>
  <si>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</si>
  <si>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</si>
  <si>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</si>
  <si>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</si>
  <si>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</si>
  <si>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</si>
  <si>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</si>
  <si>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</si>
  <si>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</si>
  <si>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</si>
  <si>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</si>
  <si>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</si>
  <si>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</si>
  <si>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</si>
  <si>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</si>
  <si>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</si>
  <si>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</si>
  <si>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</si>
  <si>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</si>
  <si>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</si>
  <si>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</si>
  <si>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</si>
  <si>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</si>
  <si>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</si>
  <si>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</si>
  <si>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</si>
  <si>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</si>
  <si>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</si>
  <si>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</si>
  <si>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</si>
  <si>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</si>
  <si>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</si>
  <si>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</si>
  <si>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</si>
  <si>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</si>
  <si>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</si>
  <si>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</si>
  <si>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</si>
  <si>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</si>
  <si>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</si>
  <si>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</si>
  <si>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</si>
  <si>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</si>
  <si>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</si>
  <si>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</si>
  <si>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</si>
  <si>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</si>
  <si>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</si>
  <si>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</si>
  <si>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</si>
  <si>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</si>
  <si>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</si>
  <si>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</si>
  <si>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</si>
  <si>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</si>
  <si>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</si>
  <si>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</si>
  <si>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</si>
  <si>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</si>
  <si>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</si>
  <si>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</si>
  <si>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</si>
  <si>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</si>
  <si>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</si>
  <si>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</si>
  <si>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</si>
  <si>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</si>
  <si>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</si>
  <si>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</si>
  <si>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</si>
  <si>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</si>
  <si>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</si>
  <si>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</si>
  <si>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</si>
  <si>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</si>
  <si>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</si>
  <si>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</si>
  <si>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</si>
  <si>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</si>
  <si>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</si>
  <si>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</si>
  <si>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</si>
  <si>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</si>
  <si>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</si>
  <si>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</si>
  <si>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</si>
  <si>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</si>
  <si>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</si>
  <si>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</si>
  <si>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</si>
  <si>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</si>
  <si>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</si>
  <si>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</si>
  <si>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</si>
  <si>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</si>
  <si>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</si>
  <si>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</si>
  <si>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</si>
  <si>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</si>
  <si>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</si>
  <si>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</si>
  <si>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</si>
  <si>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</si>
  <si>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</si>
  <si>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</si>
  <si>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</si>
  <si>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</si>
  <si>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</si>
  <si>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</si>
  <si>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</si>
  <si>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</si>
  <si>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</si>
  <si>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</si>
  <si>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</si>
  <si>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</si>
  <si>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</si>
  <si>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</si>
  <si>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</si>
  <si>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</si>
  <si>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</si>
  <si>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</si>
  <si>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</si>
  <si>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</si>
  <si>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</si>
  <si>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</si>
  <si>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</si>
  <si>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</si>
  <si>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</si>
  <si>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</si>
  <si>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</si>
  <si>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</si>
  <si>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</si>
  <si>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</si>
  <si>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</si>
  <si>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</si>
  <si>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</si>
  <si>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</si>
  <si>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</si>
  <si>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</si>
  <si>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</si>
  <si>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</si>
  <si>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</si>
  <si>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</si>
  <si>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</si>
  <si>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</si>
  <si>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</si>
  <si>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</si>
  <si>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</si>
  <si>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</si>
  <si>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</si>
  <si>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</si>
  <si>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</si>
  <si>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</si>
  <si>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</si>
  <si>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</si>
  <si>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</si>
  <si>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</si>
  <si>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</si>
  <si>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</si>
  <si>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</si>
  <si>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</si>
  <si>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</si>
  <si>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</si>
  <si>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</si>
  <si>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</si>
  <si>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</si>
  <si>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</si>
  <si>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</si>
  <si>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</si>
  <si>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</si>
  <si>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</si>
  <si>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</si>
  <si>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</si>
  <si>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</si>
  <si>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</si>
  <si>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</si>
  <si>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</si>
  <si>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</si>
  <si>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</si>
  <si>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</si>
  <si>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</si>
  <si>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</si>
  <si>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</si>
  <si>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</si>
  <si>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</si>
  <si>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</si>
  <si>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</si>
  <si>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</si>
  <si>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</si>
  <si>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</si>
  <si>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</si>
  <si>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</si>
  <si>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</si>
  <si>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</si>
  <si>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</si>
  <si>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</si>
  <si>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</si>
  <si>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</si>
  <si>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</si>
  <si>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</si>
  <si>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</si>
  <si>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</si>
  <si>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</si>
  <si>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</si>
  <si>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</si>
  <si>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</si>
  <si>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</si>
  <si>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</si>
  <si>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</si>
  <si>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</si>
  <si>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</si>
  <si>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</si>
  <si>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</si>
  <si>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</si>
  <si>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</si>
  <si>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</si>
  <si>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</si>
  <si>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</si>
  <si>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</si>
  <si>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</si>
  <si>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</si>
  <si>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</si>
  <si>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</si>
  <si>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</si>
  <si>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</si>
  <si>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</si>
  <si>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</si>
  <si>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</si>
  <si>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</si>
  <si>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</si>
  <si>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</si>
  <si>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</si>
  <si>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</si>
  <si>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</si>
  <si>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</si>
  <si>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</si>
  <si>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</si>
  <si>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</si>
  <si>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</si>
  <si>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</si>
  <si>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</si>
  <si>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</si>
  <si>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</si>
  <si>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</si>
  <si>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</si>
  <si>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</si>
  <si>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</si>
  <si>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</si>
  <si>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</si>
  <si>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</si>
  <si>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</si>
  <si>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</si>
  <si>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</si>
  <si>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</si>
  <si>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</si>
  <si>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</si>
  <si>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</si>
  <si>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</si>
  <si>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</si>
  <si>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</si>
  <si>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</si>
  <si>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</si>
  <si>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</si>
  <si>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</si>
  <si>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</si>
  <si>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</si>
  <si>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</si>
  <si>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</si>
  <si>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</si>
  <si>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</si>
  <si>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</si>
  <si>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</si>
  <si>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</si>
  <si>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</si>
  <si>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</si>
  <si>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</si>
  <si>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</si>
  <si>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</si>
  <si>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</si>
  <si>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</si>
  <si>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</si>
  <si>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</si>
  <si>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</si>
  <si>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</si>
  <si>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</si>
  <si>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</si>
  <si>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</si>
  <si>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</si>
  <si>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</si>
  <si>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</si>
  <si>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</si>
  <si>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</si>
  <si>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</si>
  <si>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</si>
  <si>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</si>
  <si>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</si>
  <si>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</si>
  <si>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</si>
  <si>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</si>
  <si>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</si>
  <si>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</si>
  <si>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</si>
  <si>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</si>
  <si>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</si>
  <si>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</si>
  <si>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</si>
  <si>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</si>
  <si>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</si>
  <si>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</si>
  <si>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</si>
  <si>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</si>
  <si>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</si>
  <si>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</si>
  <si>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</si>
  <si>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</si>
  <si>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</si>
  <si>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</si>
  <si>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</si>
  <si>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</si>
  <si>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</si>
  <si>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</si>
  <si>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</si>
  <si>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</si>
  <si>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</si>
  <si>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</si>
  <si>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</si>
  <si>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</si>
  <si>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</si>
  <si>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</si>
  <si>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</si>
  <si>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</si>
  <si>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</si>
  <si>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</si>
  <si>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</si>
  <si>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</si>
  <si>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</si>
  <si>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</si>
  <si>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</si>
  <si>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</si>
  <si>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</si>
  <si>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</si>
  <si>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</si>
  <si>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</si>
  <si>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</si>
  <si>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</si>
  <si>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</si>
  <si>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</si>
  <si>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</si>
  <si>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</si>
  <si>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</si>
  <si>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</si>
  <si>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</si>
  <si>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</si>
  <si>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</si>
  <si>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</si>
  <si>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</si>
  <si>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</si>
  <si>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</si>
  <si>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</si>
  <si>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</si>
  <si>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</si>
  <si>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</si>
  <si>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</si>
  <si>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</si>
  <si>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</si>
  <si>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</si>
  <si>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</si>
  <si>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</si>
  <si>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</si>
  <si>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</si>
  <si>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</si>
  <si>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</si>
  <si>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</si>
  <si>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</si>
  <si>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</si>
  <si>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</si>
  <si>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</si>
  <si>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</si>
  <si>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</si>
  <si>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</si>
  <si>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</si>
  <si>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</si>
  <si>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</si>
  <si>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</si>
  <si>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</si>
  <si>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</si>
  <si>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</si>
  <si>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</si>
  <si>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</si>
  <si>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</si>
  <si>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</si>
  <si>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</si>
  <si>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</si>
  <si>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</si>
  <si>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</si>
  <si>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</si>
  <si>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</si>
  <si>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</si>
  <si>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</si>
  <si>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</si>
  <si>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</si>
  <si>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</si>
  <si>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</si>
  <si>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</si>
  <si>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</si>
  <si>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</si>
  <si>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</si>
  <si>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</si>
  <si>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</si>
  <si>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</si>
  <si>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</si>
  <si>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</si>
  <si>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</si>
  <si>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</si>
  <si>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</si>
  <si>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</si>
  <si>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</si>
  <si>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</si>
  <si>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</si>
  <si>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</si>
  <si>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</si>
  <si>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</si>
  <si>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</si>
  <si>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</si>
  <si>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</si>
  <si>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</si>
  <si>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</si>
  <si>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</si>
  <si>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</si>
  <si>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</si>
  <si>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</si>
  <si>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</si>
  <si>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</si>
  <si>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</si>
  <si>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</si>
  <si>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</si>
  <si>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</si>
  <si>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</si>
  <si>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</si>
  <si>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</si>
  <si>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</si>
  <si>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</si>
  <si>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</si>
  <si>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</si>
  <si>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</si>
  <si>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</si>
  <si>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</si>
  <si>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</si>
  <si>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</si>
  <si>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</si>
  <si>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</si>
  <si>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</si>
  <si>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</si>
  <si>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</si>
  <si>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</si>
  <si>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</si>
  <si>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</si>
  <si>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</si>
  <si>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</si>
  <si>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</si>
  <si>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</si>
  <si>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</si>
  <si>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</si>
  <si>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</si>
  <si>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</si>
  <si>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</si>
  <si>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</si>
  <si>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</si>
  <si>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</si>
  <si>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</si>
  <si>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</si>
  <si>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</si>
  <si>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</si>
  <si>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</si>
  <si>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</si>
  <si>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</si>
  <si>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</si>
  <si>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</si>
  <si>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</si>
  <si>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</si>
  <si>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</si>
  <si>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</si>
  <si>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</si>
  <si>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</si>
  <si>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</si>
  <si>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</si>
  <si>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</si>
  <si>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</si>
  <si>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</si>
  <si>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</si>
  <si>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</si>
  <si>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</si>
  <si>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</si>
  <si>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</si>
  <si>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</si>
  <si>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</si>
  <si>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</si>
  <si>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</si>
  <si>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</si>
  <si>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</si>
  <si>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</si>
  <si>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</si>
  <si>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</si>
  <si>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</si>
  <si>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</si>
  <si>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</si>
  <si>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</si>
  <si>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</si>
  <si>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</si>
  <si>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</si>
  <si>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</si>
  <si>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</si>
  <si>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</si>
  <si>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</si>
  <si>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</si>
  <si>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</si>
  <si>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</si>
  <si>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</si>
  <si>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</si>
  <si>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</si>
  <si>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</si>
  <si>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</si>
  <si>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</si>
  <si>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</si>
  <si>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</si>
  <si>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</si>
  <si>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</si>
  <si>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</si>
  <si>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</si>
  <si>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</si>
  <si>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</si>
  <si>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</si>
  <si>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</si>
  <si>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</si>
  <si>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</si>
  <si>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</si>
  <si>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</si>
  <si>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</si>
  <si>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</si>
  <si>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</si>
  <si>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</si>
  <si>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</si>
  <si>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</si>
  <si>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</si>
  <si>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</si>
  <si>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</si>
  <si>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</si>
  <si>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</si>
  <si>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</si>
  <si>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</si>
  <si>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</si>
  <si>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</si>
  <si>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</si>
  <si>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</si>
  <si>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</si>
  <si>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</si>
  <si>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</si>
  <si>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</si>
  <si>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</si>
  <si>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</si>
  <si>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</si>
  <si>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</si>
  <si>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</si>
  <si>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</si>
  <si>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</si>
  <si>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</si>
  <si>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</si>
  <si>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</si>
  <si>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</si>
  <si>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</si>
  <si>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</si>
  <si>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</si>
  <si>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</si>
  <si>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</si>
  <si>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</si>
  <si>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</si>
  <si>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</si>
  <si>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</si>
  <si>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</si>
  <si>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</si>
  <si>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</si>
  <si>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</si>
  <si>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</si>
  <si>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</si>
  <si>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</si>
  <si>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</si>
  <si>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</si>
  <si>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</si>
  <si>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</si>
  <si>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</si>
  <si>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</si>
  <si>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</si>
  <si>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</si>
  <si>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</si>
  <si>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</si>
  <si>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</si>
  <si>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</si>
  <si>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</si>
  <si>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</si>
  <si>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</si>
  <si>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</si>
  <si>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</si>
  <si>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</si>
  <si>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</si>
  <si>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</si>
  <si>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</si>
  <si>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</si>
  <si>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</si>
  <si>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</si>
  <si>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</si>
  <si>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</si>
  <si>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</si>
  <si>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</si>
  <si>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</si>
  <si>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</si>
  <si>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</si>
  <si>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</si>
  <si>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</si>
  <si>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</si>
  <si>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</si>
  <si>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</si>
  <si>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</si>
  <si>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</si>
  <si>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</si>
  <si>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</si>
  <si>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</si>
  <si>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</si>
  <si>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</si>
  <si>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</si>
  <si>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</si>
  <si>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</si>
  <si>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</si>
  <si>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</si>
  <si>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</si>
  <si>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</si>
  <si>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</si>
  <si>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</si>
  <si>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</si>
  <si>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</si>
  <si>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</si>
  <si>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</si>
  <si>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</si>
  <si>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</si>
  <si>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</si>
  <si>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</si>
  <si>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</si>
  <si>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</si>
  <si>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</si>
  <si>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</si>
  <si>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</si>
  <si>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</si>
  <si>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</si>
  <si>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</si>
  <si>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</si>
  <si>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</si>
  <si>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</si>
  <si>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</si>
  <si>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</si>
  <si>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</si>
  <si>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</si>
  <si>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</si>
  <si>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</si>
  <si>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</si>
  <si>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</si>
  <si>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</si>
  <si>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</si>
  <si>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</si>
  <si>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</si>
  <si>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</si>
  <si>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</si>
  <si>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</si>
  <si>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</si>
  <si>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</si>
  <si>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</si>
  <si>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</si>
  <si>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</si>
  <si>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</si>
  <si>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</si>
  <si>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</si>
  <si>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</si>
  <si>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</si>
  <si>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</si>
  <si>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</si>
  <si>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</si>
  <si>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</si>
  <si>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</si>
  <si>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</si>
  <si>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</si>
  <si>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</si>
  <si>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</si>
  <si>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</si>
  <si>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</si>
  <si>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</si>
  <si>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</si>
  <si>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</si>
  <si>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</si>
  <si>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</si>
  <si>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</si>
  <si>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</si>
  <si>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</si>
  <si>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</si>
  <si>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</si>
  <si>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</si>
  <si>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</si>
  <si>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</si>
  <si>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</si>
  <si>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</si>
  <si>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</si>
  <si>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</si>
  <si>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</si>
  <si>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</si>
  <si>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</si>
  <si>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</si>
  <si>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</si>
  <si>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</si>
  <si>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</si>
  <si>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</si>
  <si>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</si>
  <si>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</si>
  <si>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</si>
  <si>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</si>
  <si>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</si>
  <si>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</si>
  <si>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</si>
  <si>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</si>
  <si>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</si>
  <si>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</si>
  <si>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</si>
  <si>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</si>
  <si>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</si>
  <si>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</si>
  <si>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</si>
  <si>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</si>
  <si>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</si>
  <si>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</si>
  <si>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</si>
  <si>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</si>
  <si>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</si>
  <si>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</si>
  <si>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</si>
  <si>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</si>
  <si>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</si>
  <si>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</si>
  <si>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</si>
  <si>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</si>
  <si>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</si>
  <si>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</si>
  <si>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</si>
  <si>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</si>
  <si>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</si>
  <si>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</si>
  <si>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</si>
  <si>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</si>
  <si>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</si>
  <si>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</si>
  <si>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</si>
  <si>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</si>
  <si>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</si>
  <si>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</si>
  <si>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</si>
  <si>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</si>
  <si>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</si>
  <si>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</si>
  <si>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</si>
  <si>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</si>
  <si>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</si>
  <si>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</si>
  <si>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</si>
  <si>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</si>
  <si>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</si>
  <si>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</si>
  <si>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</si>
  <si>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</si>
  <si>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</si>
  <si>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</si>
  <si>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</si>
  <si>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</si>
  <si>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</si>
  <si>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</si>
  <si>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</si>
  <si>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</si>
  <si>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</si>
  <si>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</si>
  <si>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</si>
  <si>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</si>
  <si>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</si>
  <si>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</si>
  <si>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</si>
  <si>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</si>
  <si>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</si>
  <si>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</si>
  <si>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</si>
  <si>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</si>
  <si>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</si>
  <si>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</si>
  <si>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</si>
  <si>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</si>
  <si>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</si>
  <si>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</si>
  <si>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</si>
  <si>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</si>
  <si>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</si>
  <si>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</si>
  <si>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</si>
  <si>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</si>
  <si>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</si>
  <si>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</si>
  <si>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</si>
  <si>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</si>
  <si>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</si>
  <si>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</si>
  <si>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</si>
  <si>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</si>
  <si>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</si>
  <si>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</si>
  <si>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</si>
  <si>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</si>
  <si>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</si>
  <si>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</si>
  <si>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</si>
  <si>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</si>
  <si>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</si>
  <si>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</si>
  <si>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</si>
  <si>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</si>
  <si>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</si>
  <si>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</si>
  <si>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</si>
  <si>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</si>
  <si>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</si>
  <si>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</si>
  <si>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</si>
  <si>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</si>
  <si>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</si>
  <si>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</si>
  <si>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</si>
  <si>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</si>
  <si>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</si>
  <si>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</si>
  <si>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</si>
  <si>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</si>
  <si>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</si>
  <si>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</si>
  <si>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</si>
  <si>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</si>
  <si>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</si>
  <si>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</si>
  <si>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</si>
  <si>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</si>
  <si>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</si>
  <si>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</si>
  <si>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</si>
  <si>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</si>
  <si>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</si>
  <si>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</si>
  <si>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</si>
  <si>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</si>
  <si>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</si>
  <si>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</si>
  <si>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</si>
  <si>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</si>
  <si>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</si>
  <si>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</si>
  <si>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</si>
  <si>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</si>
  <si>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</si>
  <si>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</si>
  <si>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</si>
  <si>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</si>
  <si>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</si>
  <si>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</si>
  <si>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</si>
  <si>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</si>
  <si>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</si>
  <si>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</si>
  <si>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</si>
  <si>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</si>
  <si>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</si>
  <si>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</si>
  <si>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</si>
  <si>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</si>
  <si>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</si>
  <si>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</si>
  <si>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</si>
  <si>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</si>
  <si>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</si>
  <si>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</si>
  <si>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</si>
  <si>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</si>
  <si>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</si>
  <si>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</si>
  <si>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</si>
  <si>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</si>
  <si>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</si>
  <si>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</si>
  <si>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</si>
  <si>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</si>
  <si>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</si>
  <si>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</si>
  <si>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</si>
  <si>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</si>
  <si>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</si>
  <si>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</si>
  <si>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</si>
  <si>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</si>
  <si>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</si>
  <si>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</si>
  <si>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</si>
  <si>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</si>
  <si>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</si>
  <si>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</si>
  <si>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</si>
  <si>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</si>
  <si>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</si>
  <si>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</si>
  <si>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</si>
  <si>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</si>
  <si>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</si>
  <si>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</si>
  <si>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</si>
  <si>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</si>
  <si>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</si>
  <si>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</si>
  <si>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</si>
  <si>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</si>
  <si>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</si>
  <si>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</si>
  <si>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</si>
  <si>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</si>
  <si>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</si>
  <si>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</si>
  <si>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</si>
  <si>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</si>
  <si>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</si>
  <si>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</si>
  <si>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</si>
  <si>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</si>
  <si>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</si>
  <si>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</si>
  <si>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</si>
  <si>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</si>
  <si>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</si>
  <si>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</si>
  <si>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</si>
  <si>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</si>
  <si>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</si>
  <si>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</si>
  <si>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</si>
  <si>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</si>
  <si>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</si>
  <si>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</si>
  <si>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</si>
  <si>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</si>
  <si>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</si>
  <si>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</si>
  <si>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</si>
  <si>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</si>
  <si>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</si>
  <si>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</si>
  <si>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</si>
  <si>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</si>
  <si>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</si>
  <si>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</si>
  <si>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</si>
  <si>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</si>
  <si>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</si>
  <si>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</si>
  <si>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</si>
  <si>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</si>
  <si>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</si>
  <si>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</si>
  <si>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</si>
  <si>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</si>
  <si>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</si>
  <si>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</si>
  <si>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</si>
  <si>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</si>
  <si>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</si>
  <si>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</si>
  <si>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</si>
  <si>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</si>
  <si>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</si>
  <si>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</si>
  <si>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</si>
  <si>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</si>
  <si>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</si>
  <si>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</si>
  <si>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</si>
  <si>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</si>
  <si>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</si>
  <si>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</si>
  <si>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</si>
  <si>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</si>
  <si>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</si>
  <si>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</si>
  <si>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</si>
  <si>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</si>
  <si>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</si>
  <si>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</si>
  <si>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</si>
  <si>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</si>
  <si>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</si>
  <si>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</si>
  <si>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</si>
  <si>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</si>
  <si>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</si>
  <si>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</si>
  <si>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</si>
  <si>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</si>
  <si>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</si>
  <si>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</si>
  <si>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</si>
  <si>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</si>
  <si>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</si>
  <si>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</si>
  <si>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</si>
  <si>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</si>
  <si>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</si>
  <si>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</si>
  <si>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</si>
  <si>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</si>
  <si>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</si>
  <si>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</si>
  <si>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</si>
  <si>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</si>
  <si>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</si>
  <si>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</si>
  <si>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</si>
  <si>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</si>
  <si>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</si>
  <si>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</si>
  <si>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</si>
  <si>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</si>
  <si>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</si>
  <si>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</si>
  <si>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</si>
  <si>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</si>
  <si>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</si>
  <si>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</si>
  <si>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</si>
  <si>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</si>
  <si>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</si>
  <si>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</si>
  <si>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</si>
  <si>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</si>
  <si>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</si>
  <si>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</si>
  <si>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</si>
  <si>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</si>
  <si>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</si>
  <si>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</si>
  <si>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</si>
  <si>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</si>
  <si>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</si>
  <si>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</si>
  <si>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</si>
  <si>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</si>
  <si>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</si>
  <si>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</si>
  <si>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</si>
  <si>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</si>
  <si>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</si>
  <si>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</si>
  <si>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</si>
  <si>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</si>
  <si>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</si>
  <si>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</si>
  <si>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</si>
  <si>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</si>
  <si>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</si>
  <si>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</si>
  <si>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</si>
  <si>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</si>
  <si>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</si>
  <si>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</si>
  <si>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</si>
  <si>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</si>
  <si>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</si>
  <si>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</si>
  <si>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</si>
  <si>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</si>
  <si>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</si>
  <si>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</si>
  <si>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</si>
  <si>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</si>
  <si>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</si>
  <si>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</si>
  <si>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</si>
  <si>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</si>
  <si>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</si>
  <si>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</si>
  <si>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</si>
  <si>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</si>
  <si>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</si>
  <si>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</si>
  <si>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</si>
  <si>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</si>
  <si>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</si>
  <si>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</si>
  <si>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</si>
  <si>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</si>
  <si>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</si>
  <si>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</si>
  <si>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</si>
  <si>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</si>
  <si>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</si>
  <si>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</si>
  <si>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</si>
  <si>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</si>
  <si>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</si>
  <si>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</si>
  <si>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</si>
  <si>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</si>
  <si>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</si>
  <si>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</si>
  <si>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</si>
  <si>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</si>
  <si>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</si>
  <si>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</si>
  <si>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</si>
  <si>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</si>
  <si>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</si>
  <si>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</si>
  <si>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</si>
  <si>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</si>
  <si>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</si>
  <si>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</si>
  <si>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</si>
  <si>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</si>
  <si>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</si>
  <si>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</si>
  <si>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</si>
  <si>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</si>
  <si>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</si>
  <si>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</si>
  <si>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</si>
  <si>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</si>
  <si>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</si>
  <si>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</si>
  <si>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</si>
  <si>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</si>
  <si>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</si>
  <si>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</si>
  <si>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</si>
  <si>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</si>
  <si>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</si>
  <si>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</si>
  <si>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</si>
  <si>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</si>
  <si>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</si>
  <si>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</si>
  <si>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</si>
  <si>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</si>
  <si>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</si>
  <si>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</si>
  <si>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</si>
  <si>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</si>
  <si>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</si>
  <si>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</si>
  <si>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</si>
  <si>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</si>
  <si>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</si>
  <si>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</si>
  <si>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</si>
  <si>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</si>
  <si>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</si>
  <si>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</si>
  <si>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</si>
  <si>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</si>
  <si>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</si>
  <si>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</si>
  <si>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</si>
  <si>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</si>
  <si>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</si>
  <si>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</si>
  <si>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</si>
  <si>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</si>
  <si>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</si>
  <si>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</si>
  <si>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</si>
  <si>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</si>
  <si>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</si>
  <si>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</si>
  <si>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</si>
  <si>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</si>
  <si>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</si>
  <si>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</si>
  <si>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</si>
  <si>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</si>
  <si>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</si>
  <si>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</si>
  <si>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</si>
  <si>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</si>
  <si>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</si>
  <si>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</si>
  <si>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</si>
  <si>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</si>
  <si>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</si>
  <si>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</si>
  <si>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</si>
  <si>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</si>
  <si>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</si>
  <si>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</si>
  <si>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</si>
  <si>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</si>
  <si>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</si>
  <si>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</si>
  <si>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</si>
  <si>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</si>
  <si>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</si>
  <si>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</si>
  <si>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</si>
  <si>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</si>
  <si>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</si>
  <si>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</si>
  <si>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</si>
  <si>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</si>
  <si>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</si>
  <si>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</si>
  <si>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</si>
  <si>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</si>
  <si>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</si>
  <si>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</si>
  <si>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</si>
  <si>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</si>
  <si>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</si>
  <si>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</si>
  <si>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</si>
  <si>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</si>
  <si>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</si>
  <si>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</si>
  <si>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</si>
  <si>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</si>
  <si>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</si>
  <si>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</si>
  <si>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</si>
  <si>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</si>
  <si>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</si>
  <si>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</si>
  <si>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</si>
  <si>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</si>
  <si>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</si>
  <si>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</si>
  <si>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</si>
  <si>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</si>
  <si>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</si>
  <si>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</si>
  <si>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</si>
  <si>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</si>
  <si>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</si>
  <si>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</si>
  <si>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</si>
  <si>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</si>
  <si>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</si>
  <si>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</si>
  <si>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</si>
  <si>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</si>
  <si>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</si>
  <si>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</si>
  <si>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</si>
  <si>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</si>
  <si>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</si>
  <si>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</si>
  <si>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</si>
  <si>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</si>
  <si>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</si>
  <si>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</si>
  <si>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</si>
  <si>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</si>
  <si>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</si>
  <si>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</si>
  <si>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</si>
  <si>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</si>
  <si>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</si>
  <si>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</si>
  <si>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</si>
  <si>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</si>
  <si>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</si>
  <si>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</si>
  <si>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</si>
  <si>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</si>
  <si>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</si>
  <si>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</si>
  <si>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</si>
  <si>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</si>
  <si>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</si>
  <si>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</si>
  <si>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</si>
  <si>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</si>
  <si>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</si>
  <si>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</si>
  <si>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</si>
  <si>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</si>
  <si>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</si>
  <si>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</si>
  <si>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</si>
  <si>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</si>
  <si>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</si>
  <si>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</si>
  <si>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</si>
  <si>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</si>
  <si>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</si>
  <si>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</si>
  <si>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</si>
  <si>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</si>
  <si>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</si>
  <si>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</si>
  <si>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</si>
  <si>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</si>
  <si>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</si>
  <si>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</si>
  <si>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</si>
  <si>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</si>
  <si>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</si>
  <si>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</si>
  <si>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</si>
  <si>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</si>
  <si>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</si>
  <si>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</si>
  <si>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</si>
  <si>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</si>
  <si>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</si>
  <si>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</si>
  <si>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</si>
  <si>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</si>
  <si>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</si>
  <si>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</si>
  <si>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</si>
  <si>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</si>
  <si>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</si>
  <si>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</si>
  <si>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</si>
  <si>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</si>
  <si>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</si>
  <si>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</si>
  <si>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</si>
  <si>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</si>
  <si>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</si>
  <si>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</si>
  <si>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</si>
  <si>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</si>
  <si>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</si>
  <si>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</si>
  <si>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</si>
  <si>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</si>
  <si>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</si>
  <si>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</si>
  <si>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</si>
  <si>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</si>
  <si>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</si>
  <si>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</si>
  <si>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</si>
  <si>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</si>
  <si>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</si>
  <si>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</si>
  <si>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</si>
  <si>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</si>
  <si>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</si>
  <si>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</si>
  <si>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</si>
  <si>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</si>
  <si>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</si>
  <si>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</si>
  <si>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</si>
  <si>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</si>
  <si>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</si>
  <si>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</si>
  <si>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</si>
  <si>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</si>
  <si>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</si>
  <si>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</si>
  <si>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</si>
  <si>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</si>
  <si>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</si>
  <si>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</si>
  <si>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</si>
  <si>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</si>
  <si>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</si>
  <si>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</si>
  <si>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</si>
  <si>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</si>
  <si>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</si>
  <si>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</si>
  <si>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</si>
  <si>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</si>
  <si>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</si>
  <si>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</si>
  <si>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</si>
  <si>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</si>
  <si>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</si>
  <si>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</si>
  <si>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</si>
  <si>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</si>
  <si>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</si>
  <si>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</si>
  <si>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</si>
  <si>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</si>
  <si>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</si>
  <si>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</si>
  <si>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</si>
  <si>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</si>
  <si>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</si>
  <si>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</si>
  <si>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</si>
  <si>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</si>
  <si>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</si>
  <si>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</si>
  <si>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</si>
  <si>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</si>
  <si>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</si>
  <si>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</si>
  <si>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</si>
  <si>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</si>
  <si>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</si>
  <si>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</si>
  <si>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</si>
  <si>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</si>
  <si>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</si>
  <si>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</si>
  <si>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</si>
  <si>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</si>
  <si>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</si>
  <si>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</si>
  <si>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</si>
  <si>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</si>
  <si>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</si>
  <si>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</si>
  <si>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</si>
  <si>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</si>
  <si>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</si>
  <si>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</si>
  <si>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</si>
  <si>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</si>
  <si>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</si>
  <si>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</si>
  <si>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</si>
  <si>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</si>
  <si>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</si>
  <si>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</si>
  <si>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</si>
  <si>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</si>
  <si>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</si>
  <si>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</si>
  <si>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</si>
  <si>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</si>
  <si>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</si>
  <si>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</si>
  <si>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</si>
  <si>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</si>
  <si>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</si>
  <si>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</si>
  <si>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</si>
  <si>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</si>
  <si>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</si>
  <si>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</si>
  <si>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</si>
  <si>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</si>
  <si>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</si>
  <si>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</si>
  <si>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</si>
  <si>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</si>
  <si>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</si>
  <si>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</si>
  <si>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</si>
  <si>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</si>
  <si>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</si>
  <si>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</si>
  <si>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</si>
  <si>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</si>
  <si>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</si>
  <si>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</si>
  <si>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</si>
  <si>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</si>
  <si>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</si>
  <si>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</si>
  <si>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</si>
  <si>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</si>
  <si>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</si>
  <si>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</si>
  <si>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</si>
  <si>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</si>
  <si>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</si>
  <si>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</si>
  <si>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</si>
  <si>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</si>
  <si>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</si>
  <si>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</si>
  <si>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</si>
  <si>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</si>
  <si>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</si>
  <si>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</si>
  <si>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</si>
  <si>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</si>
  <si>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</si>
  <si>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</si>
  <si>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</si>
  <si>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</si>
  <si>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</si>
  <si>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</si>
  <si>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</si>
  <si>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</si>
  <si>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</si>
  <si>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</si>
  <si>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</si>
  <si>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</si>
  <si>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</si>
  <si>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</si>
  <si>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</si>
  <si>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</si>
  <si>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</si>
  <si>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</si>
  <si>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</si>
  <si>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</si>
  <si>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</si>
  <si>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</si>
  <si>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</si>
  <si>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</si>
  <si>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</si>
  <si>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</si>
  <si>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</si>
  <si>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</si>
  <si>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</si>
  <si>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</si>
  <si>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</si>
  <si>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</si>
  <si>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</si>
  <si>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</si>
  <si>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</si>
  <si>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</si>
  <si>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</si>
  <si>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</si>
  <si>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</si>
  <si>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</si>
  <si>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</si>
  <si>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</si>
  <si>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</si>
  <si>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</si>
  <si>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</si>
  <si>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</si>
  <si>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</si>
  <si>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</si>
  <si>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</si>
  <si>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</si>
  <si>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</si>
  <si>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</si>
  <si>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</si>
  <si>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</si>
  <si>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</si>
  <si>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</si>
  <si>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</si>
  <si>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</si>
  <si>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</si>
  <si>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</si>
  <si>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</si>
  <si>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</si>
  <si>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</si>
  <si>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</si>
  <si>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</si>
  <si>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</si>
  <si>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</si>
  <si>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</si>
  <si>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</si>
  <si>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</si>
  <si>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</si>
  <si>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</si>
  <si>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</si>
  <si>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</si>
  <si>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</si>
  <si>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</si>
  <si>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</si>
  <si>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</si>
  <si>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</si>
  <si>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</si>
  <si>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</si>
  <si>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</si>
  <si>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</si>
  <si>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</si>
  <si>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</si>
  <si>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</si>
  <si>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</si>
  <si>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</si>
  <si>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</si>
  <si>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</si>
  <si>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</si>
  <si>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</si>
  <si>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</si>
  <si>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</si>
  <si>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</si>
  <si>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</si>
  <si>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</si>
  <si>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</si>
  <si>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</si>
  <si>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</si>
  <si>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</si>
  <si>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</si>
  <si>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</si>
  <si>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</si>
  <si>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</si>
  <si>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</si>
  <si>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</si>
  <si>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</si>
  <si>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</si>
  <si>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</si>
  <si>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</si>
  <si>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</si>
  <si>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</si>
  <si>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</si>
  <si>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</si>
  <si>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</si>
  <si>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</si>
  <si>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</si>
  <si>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</si>
  <si>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</si>
  <si>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</si>
  <si>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</si>
  <si>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</si>
  <si>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</si>
  <si>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</si>
  <si>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</si>
  <si>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</si>
  <si>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</si>
  <si>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</si>
  <si>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</si>
  <si>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</si>
  <si>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</si>
  <si>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</si>
  <si>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</si>
  <si>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</si>
  <si>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</si>
  <si>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</si>
  <si>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</si>
  <si>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</si>
  <si>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</si>
  <si>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</si>
  <si>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</si>
  <si>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</si>
  <si>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</si>
  <si>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</si>
  <si>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</si>
  <si>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</si>
  <si>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</si>
  <si>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</si>
  <si>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</si>
  <si>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</si>
  <si>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</si>
  <si>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</si>
  <si>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</si>
  <si>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</si>
  <si>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</si>
  <si>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</si>
  <si>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</si>
  <si>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</si>
  <si>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</si>
  <si>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</si>
  <si>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</si>
  <si>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</si>
  <si>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</si>
  <si>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</si>
  <si>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</si>
  <si>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</si>
  <si>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</si>
  <si>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</si>
  <si>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</si>
  <si>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</si>
  <si>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</si>
  <si>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</si>
  <si>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</si>
  <si>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</si>
  <si>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</si>
  <si>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</si>
  <si>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</si>
  <si>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</si>
  <si>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</si>
  <si>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</si>
  <si>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</si>
  <si>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</si>
  <si>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</si>
  <si>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</si>
  <si>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</si>
  <si>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</si>
  <si>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</si>
  <si>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</si>
  <si>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</si>
  <si>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</si>
  <si>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</si>
  <si>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</si>
  <si>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</si>
  <si>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</si>
  <si>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</si>
  <si>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</si>
  <si>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</si>
  <si>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</si>
  <si>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</si>
  <si>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</si>
  <si>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</si>
  <si>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</si>
  <si>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</si>
  <si>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</si>
  <si>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</si>
  <si>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</si>
  <si>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</si>
  <si>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</si>
  <si>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</si>
  <si>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</si>
  <si>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</si>
  <si>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</si>
  <si>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</si>
  <si>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</si>
  <si>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</si>
  <si>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</si>
  <si>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</si>
  <si>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</si>
  <si>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</si>
  <si>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</si>
  <si>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</si>
  <si>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</si>
  <si>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</si>
  <si>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</si>
  <si>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</si>
  <si>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</si>
  <si>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</si>
  <si>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</si>
  <si>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</si>
  <si>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</si>
  <si>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</si>
  <si>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</si>
  <si>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</si>
  <si>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</si>
  <si>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</si>
  <si>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</si>
  <si>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</si>
  <si>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</si>
  <si>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</si>
  <si>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</si>
  <si>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</si>
  <si>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</si>
  <si>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</si>
  <si>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</si>
  <si>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</si>
  <si>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</si>
  <si>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</si>
  <si>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</si>
  <si>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</si>
  <si>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</si>
  <si>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</si>
  <si>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</si>
  <si>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</si>
  <si>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</si>
  <si>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</si>
  <si>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</si>
  <si>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</si>
  <si>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</si>
  <si>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</si>
  <si>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</si>
  <si>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</si>
  <si>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</si>
  <si>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</si>
  <si>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</si>
  <si>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</si>
  <si>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</si>
  <si>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</si>
  <si>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</si>
  <si>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</si>
  <si>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</si>
  <si>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</si>
  <si>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</si>
  <si>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</si>
  <si>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</si>
  <si>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</si>
  <si>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</si>
  <si>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</si>
  <si>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</si>
  <si>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</si>
  <si>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</si>
  <si>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</si>
  <si>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</si>
  <si>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</si>
  <si>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</si>
  <si>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</si>
  <si>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</si>
  <si>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</si>
  <si>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</si>
  <si>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</si>
  <si>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</si>
  <si>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</si>
  <si>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</si>
  <si>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</si>
  <si>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</si>
  <si>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</si>
  <si>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</si>
  <si>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</si>
  <si>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</si>
  <si>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</si>
  <si>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</si>
  <si>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</si>
  <si>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</si>
  <si>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</si>
  <si>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</si>
  <si>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</si>
  <si>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</si>
  <si>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</si>
  <si>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</si>
  <si>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</si>
  <si>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</si>
  <si>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</si>
  <si>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</si>
  <si>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</si>
  <si>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</si>
  <si>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</si>
  <si>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</si>
  <si>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</si>
  <si>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</si>
  <si>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</si>
  <si>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</si>
  <si>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</si>
  <si>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</si>
  <si>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</si>
  <si>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</si>
  <si>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</si>
  <si>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</si>
  <si>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</si>
  <si>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</si>
  <si>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</si>
  <si>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</si>
  <si>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</si>
  <si>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</si>
  <si>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</si>
  <si>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</si>
  <si>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</si>
  <si>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</si>
  <si>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</si>
  <si>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</si>
  <si>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</si>
  <si>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</si>
  <si>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</si>
  <si>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</si>
  <si>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</si>
  <si>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</si>
  <si>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</si>
  <si>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</si>
  <si>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</si>
  <si>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</si>
  <si>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</si>
  <si>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</si>
  <si>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</si>
  <si>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</si>
  <si>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</si>
  <si>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</si>
  <si>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</si>
  <si>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</si>
  <si>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</si>
  <si>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</si>
  <si>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</si>
  <si>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</si>
  <si>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</si>
  <si>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</si>
  <si>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</si>
  <si>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</si>
  <si>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</si>
  <si>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</si>
  <si>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</si>
  <si>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</si>
  <si>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</si>
  <si>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</si>
  <si>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</si>
  <si>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</si>
  <si>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</si>
  <si>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</si>
  <si>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</si>
  <si>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</si>
  <si>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</si>
  <si>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</si>
  <si>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</si>
  <si>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</si>
  <si>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</si>
  <si>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</si>
  <si>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</si>
  <si>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</si>
  <si>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</si>
  <si>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</si>
  <si>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</si>
  <si>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</si>
  <si>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</si>
  <si>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</si>
  <si>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</si>
  <si>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</si>
  <si>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</si>
  <si>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</si>
  <si>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</si>
  <si>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</si>
  <si>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</si>
  <si>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</si>
  <si>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</si>
  <si>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</si>
  <si>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</si>
  <si>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</si>
  <si>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</si>
  <si>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</si>
  <si>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</si>
  <si>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</si>
  <si>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</si>
  <si>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</si>
  <si>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</si>
  <si>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</si>
  <si>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</si>
  <si>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</si>
  <si>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</si>
  <si>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</si>
  <si>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</si>
  <si>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</si>
  <si>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</si>
  <si>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</si>
  <si>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</si>
  <si>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</si>
  <si>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</si>
  <si>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</si>
  <si>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</si>
  <si>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</si>
  <si>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</si>
  <si>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</si>
  <si>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</si>
  <si>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</si>
  <si>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</si>
  <si>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</si>
  <si>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</si>
  <si>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</si>
  <si>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</si>
  <si>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</si>
  <si>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</si>
  <si>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</si>
  <si>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</si>
  <si>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</si>
  <si>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</si>
  <si>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</si>
  <si>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</si>
  <si>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</si>
  <si>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</si>
  <si>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</si>
  <si>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</si>
  <si>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</si>
  <si>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</si>
  <si>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</si>
  <si>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</si>
  <si>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</si>
  <si>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</si>
  <si>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</si>
  <si>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</si>
  <si>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</si>
  <si>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</si>
  <si>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</si>
  <si>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</si>
  <si>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</si>
  <si>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</si>
  <si>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</si>
  <si>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</si>
  <si>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</si>
  <si>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</si>
  <si>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</si>
  <si>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</si>
  <si>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</si>
  <si>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</si>
  <si>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</si>
  <si>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</si>
  <si>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</si>
  <si>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</si>
  <si>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</si>
  <si>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</si>
  <si>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</si>
  <si>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</si>
  <si>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</si>
  <si>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</si>
  <si>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</si>
  <si>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</si>
  <si>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</si>
  <si>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</si>
  <si>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</si>
  <si>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</si>
  <si>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</si>
  <si>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</si>
  <si>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</si>
  <si>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</si>
  <si>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</si>
  <si>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</si>
  <si>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</si>
  <si>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</si>
  <si>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</si>
  <si>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</si>
  <si>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</si>
  <si>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</si>
  <si>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</si>
  <si>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</si>
  <si>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</si>
  <si>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</si>
  <si>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</si>
  <si>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</si>
  <si>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</si>
  <si>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</si>
  <si>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</si>
  <si>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</si>
  <si>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</si>
  <si>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</si>
  <si>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</si>
  <si>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</si>
  <si>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</si>
  <si>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</si>
  <si>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</si>
  <si>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</si>
  <si>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</si>
  <si>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</si>
  <si>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</si>
  <si>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</si>
  <si>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</si>
  <si>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</si>
  <si>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</si>
  <si>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</si>
  <si>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</si>
  <si>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</si>
  <si>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</si>
  <si>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</si>
  <si>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</si>
  <si>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</si>
  <si>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</si>
  <si>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</si>
  <si>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</si>
  <si>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</si>
  <si>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</si>
  <si>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</si>
  <si>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</si>
  <si>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</si>
  <si>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</si>
  <si>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</si>
  <si>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</si>
  <si>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</si>
  <si>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</si>
  <si>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</si>
  <si>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</si>
  <si>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</si>
  <si>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</si>
  <si>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</si>
  <si>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</si>
  <si>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</si>
  <si>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</si>
  <si>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</si>
  <si>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</si>
  <si>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</si>
  <si>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</si>
  <si>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</si>
  <si>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</si>
  <si>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</si>
  <si>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</si>
  <si>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</si>
  <si>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</si>
  <si>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</si>
  <si>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</si>
  <si>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</si>
  <si>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</si>
  <si>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</si>
  <si>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</si>
  <si>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</si>
  <si>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</si>
  <si>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</si>
  <si>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</si>
  <si>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</si>
  <si>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</si>
  <si>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</si>
  <si>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</si>
  <si>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</si>
  <si>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</si>
  <si>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</si>
  <si>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</si>
  <si>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</si>
  <si>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</si>
  <si>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</si>
  <si>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</si>
  <si>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</si>
  <si>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</si>
  <si>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</si>
  <si>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</si>
  <si>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</si>
  <si>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</si>
  <si>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</si>
  <si>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</si>
  <si>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</si>
  <si>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</si>
  <si>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</si>
  <si>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</si>
  <si>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</si>
  <si>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</si>
  <si>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</si>
  <si>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</si>
  <si>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</si>
  <si>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</si>
  <si>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</si>
  <si>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</si>
  <si>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</si>
  <si>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</si>
  <si>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</si>
  <si>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</si>
  <si>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</si>
  <si>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</si>
  <si>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</si>
  <si>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</si>
  <si>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</si>
  <si>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</si>
  <si>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</si>
  <si>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</si>
  <si>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</si>
  <si>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</si>
  <si>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</si>
  <si>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</si>
  <si>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</si>
  <si>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</si>
  <si>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</si>
  <si>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</si>
  <si>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</si>
  <si>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</si>
  <si>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</si>
  <si>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</si>
  <si>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</si>
  <si>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</si>
  <si>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</si>
  <si>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</si>
  <si>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</si>
  <si>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</si>
  <si>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</si>
  <si>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</si>
  <si>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</si>
  <si>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</si>
  <si>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</si>
  <si>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</si>
  <si>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</si>
  <si>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</si>
  <si>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</si>
  <si>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</si>
  <si>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</si>
  <si>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</si>
  <si>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</si>
  <si>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</si>
  <si>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</si>
  <si>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</si>
  <si>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</si>
  <si>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</si>
  <si>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</si>
  <si>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</si>
  <si>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</si>
  <si>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</si>
  <si>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</si>
  <si>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</si>
  <si>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</si>
  <si>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</si>
  <si>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</si>
  <si>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</si>
  <si>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</si>
  <si>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</si>
  <si>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</si>
  <si>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</si>
  <si>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</si>
  <si>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</si>
  <si>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</si>
  <si>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</si>
  <si>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</si>
  <si>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</si>
  <si>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</si>
  <si>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</si>
  <si>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</si>
  <si>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</si>
  <si>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</si>
  <si>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</si>
  <si>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</si>
  <si>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</si>
  <si>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</si>
  <si>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</si>
  <si>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</si>
  <si>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</si>
  <si>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</si>
  <si>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</si>
  <si>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</si>
  <si>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</si>
  <si>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</si>
  <si>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</si>
  <si>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</si>
  <si>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</si>
  <si>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</si>
  <si>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</si>
  <si>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</si>
  <si>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</si>
  <si>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</si>
  <si>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</si>
  <si>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</si>
  <si>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</si>
  <si>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</si>
  <si>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</si>
  <si>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</si>
  <si>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</si>
  <si>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</si>
  <si>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</si>
  <si>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</si>
  <si>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</si>
  <si>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</si>
  <si>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</si>
  <si>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</si>
  <si>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</si>
  <si>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</si>
  <si>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</si>
  <si>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</si>
  <si>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</si>
  <si>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</si>
  <si>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</si>
  <si>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</si>
  <si>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</si>
  <si>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</si>
  <si>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</si>
  <si>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</si>
  <si>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</si>
  <si>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</si>
  <si>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</si>
  <si>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</si>
  <si>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</si>
  <si>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</si>
  <si>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</si>
  <si>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</si>
  <si>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</si>
  <si>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</si>
  <si>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</si>
  <si>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</si>
  <si>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</si>
  <si>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</si>
  <si>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</si>
  <si>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</si>
  <si>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</si>
  <si>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</si>
  <si>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</si>
  <si>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</si>
  <si>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</si>
  <si>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</si>
  <si>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</si>
  <si>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</si>
  <si>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</si>
  <si>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</si>
  <si>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</si>
  <si>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</si>
  <si>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</si>
  <si>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</si>
  <si>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</si>
  <si>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</si>
  <si>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</si>
  <si>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</si>
  <si>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</si>
  <si>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</si>
  <si>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</si>
  <si>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</si>
  <si>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</si>
  <si>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</si>
  <si>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</si>
  <si>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</si>
  <si>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</si>
  <si>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</si>
  <si>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</si>
  <si>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</si>
  <si>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</si>
  <si>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</si>
  <si>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</si>
  <si>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</si>
  <si>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</si>
  <si>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</si>
  <si>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</si>
  <si>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</si>
  <si>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</si>
  <si>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</si>
  <si>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</si>
  <si>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</si>
  <si>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</si>
  <si>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</si>
  <si>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</si>
  <si>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</si>
  <si>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</si>
  <si>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</si>
  <si>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</si>
  <si>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</si>
  <si>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</si>
  <si>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</si>
  <si>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</si>
  <si>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</si>
  <si>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</si>
  <si>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</si>
  <si>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</si>
  <si>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</si>
  <si>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</si>
  <si>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</si>
  <si>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</si>
  <si>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</si>
  <si>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</si>
  <si>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</si>
  <si>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</si>
  <si>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</si>
  <si>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</si>
  <si>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</si>
  <si>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</si>
  <si>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</si>
  <si>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</si>
  <si>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</si>
  <si>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</si>
  <si>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</si>
  <si>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</si>
  <si>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</si>
  <si>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</si>
  <si>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</si>
  <si>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</si>
  <si>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</si>
  <si>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</si>
  <si>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</si>
  <si>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</si>
  <si>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</si>
  <si>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</si>
  <si>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</si>
  <si>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</si>
  <si>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</si>
  <si>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</si>
  <si>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</si>
  <si>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</si>
  <si>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</si>
  <si>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</si>
  <si>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</si>
  <si>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</si>
  <si>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</si>
  <si>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</si>
  <si>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</si>
  <si>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</si>
  <si>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</si>
  <si>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</si>
  <si>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</si>
  <si>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</si>
  <si>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</si>
  <si>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</si>
  <si>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</si>
  <si>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</si>
  <si>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</si>
  <si>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</si>
  <si>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</si>
  <si>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</si>
  <si>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</si>
  <si>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</si>
  <si>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</si>
  <si>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</si>
  <si>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</si>
  <si>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</si>
  <si>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</si>
  <si>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</si>
  <si>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</si>
  <si>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</si>
  <si>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</si>
  <si>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</si>
  <si>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</si>
  <si>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</si>
  <si>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</si>
  <si>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</si>
  <si>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</si>
  <si>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</si>
  <si>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</si>
  <si>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</si>
  <si>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</si>
  <si>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</si>
  <si>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</si>
  <si>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</si>
  <si>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</si>
  <si>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</si>
  <si>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</si>
  <si>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</si>
  <si>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</si>
  <si>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</si>
  <si>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</si>
  <si>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</si>
  <si>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</si>
  <si>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</si>
  <si>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</si>
  <si>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</si>
  <si>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</si>
  <si>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</si>
  <si>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</si>
  <si>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</si>
  <si>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</si>
  <si>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</si>
  <si>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</si>
  <si>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</si>
  <si>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</si>
  <si>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</si>
  <si>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</si>
  <si>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</si>
  <si>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</si>
  <si>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</si>
  <si>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</si>
  <si>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</si>
  <si>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</si>
  <si>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</si>
  <si>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</si>
  <si>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</si>
  <si>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</si>
  <si>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</si>
  <si>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</si>
  <si>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</si>
  <si>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</si>
  <si>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</si>
  <si>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</si>
  <si>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</si>
  <si>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</si>
  <si>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</si>
  <si>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</si>
  <si>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</si>
  <si>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</si>
  <si>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</si>
  <si>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</si>
  <si>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</si>
  <si>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</si>
  <si>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</si>
  <si>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</si>
  <si>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</si>
  <si>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</si>
  <si>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</si>
  <si>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</si>
  <si>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</si>
  <si>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</si>
  <si>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</si>
  <si>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</si>
  <si>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</si>
  <si>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</si>
  <si>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</si>
  <si>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</si>
  <si>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</si>
  <si>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</si>
  <si>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</si>
  <si>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</si>
  <si>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</si>
  <si>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</si>
  <si>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</si>
  <si>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</si>
  <si>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</si>
  <si>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</si>
  <si>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</si>
  <si>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</si>
  <si>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</si>
  <si>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</si>
  <si>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</si>
  <si>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</si>
  <si>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</si>
  <si>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</si>
  <si>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</si>
  <si>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</si>
  <si>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</si>
  <si>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</si>
  <si>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</si>
  <si>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</si>
  <si>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</si>
  <si>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</si>
  <si>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</si>
  <si>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</si>
  <si>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</si>
  <si>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</si>
  <si>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</si>
  <si>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</si>
  <si>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</si>
  <si>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</si>
  <si>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</si>
  <si>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</si>
  <si>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</si>
  <si>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</si>
  <si>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</si>
  <si>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</si>
  <si>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</si>
  <si>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</si>
  <si>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</si>
  <si>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</si>
  <si>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</si>
  <si>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</si>
  <si>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</si>
  <si>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</si>
  <si>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</si>
  <si>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</si>
  <si>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</si>
  <si>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</si>
  <si>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</si>
  <si>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</si>
  <si>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</si>
  <si>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</si>
  <si>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</si>
  <si>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</si>
  <si>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</si>
  <si>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</si>
  <si>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</si>
  <si>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</si>
  <si>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</si>
  <si>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</si>
  <si>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</si>
  <si>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</si>
  <si>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</si>
  <si>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</si>
  <si>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</si>
  <si>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</si>
  <si>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</si>
  <si>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</si>
  <si>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</si>
  <si>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</si>
  <si>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</si>
  <si>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</si>
  <si>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</si>
  <si>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</si>
  <si>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</si>
  <si>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</si>
  <si>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</si>
  <si>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</si>
  <si>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</si>
  <si>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</si>
  <si>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</si>
  <si>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</si>
  <si>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</si>
  <si>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</si>
  <si>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</si>
  <si>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</si>
  <si>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</si>
  <si>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</si>
  <si>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</si>
  <si>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</si>
  <si>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</si>
  <si>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</si>
  <si>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</si>
  <si>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</si>
  <si>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</si>
  <si>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</si>
  <si>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</si>
  <si>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</si>
  <si>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</si>
  <si>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</si>
  <si>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</si>
  <si>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</si>
  <si>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</si>
  <si>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</si>
  <si>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</si>
  <si>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</si>
  <si>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</si>
  <si>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</si>
  <si>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</si>
  <si>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</si>
  <si>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</si>
  <si>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</si>
  <si>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</si>
  <si>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</si>
  <si>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</si>
  <si>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</si>
  <si>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</si>
  <si>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</si>
  <si>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</si>
  <si>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</si>
  <si>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</si>
  <si>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</si>
  <si>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</si>
  <si>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</si>
  <si>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</si>
  <si>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</si>
  <si>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</si>
  <si>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</si>
  <si>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</si>
  <si>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</si>
  <si>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</si>
  <si>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</si>
  <si>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</si>
  <si>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</si>
  <si>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</si>
  <si>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</si>
  <si>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</si>
  <si>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</si>
  <si>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</si>
  <si>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</si>
  <si>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</si>
  <si>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</si>
  <si>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</si>
  <si>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</si>
  <si>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</si>
  <si>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</si>
  <si>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</si>
  <si>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</si>
  <si>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</si>
  <si>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</si>
  <si>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</si>
  <si>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</si>
  <si>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</si>
  <si>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</si>
  <si>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</si>
  <si>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</si>
  <si>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</si>
  <si>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</si>
  <si>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</si>
  <si>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</si>
  <si>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</si>
  <si>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</si>
  <si>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</si>
  <si>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</si>
  <si>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</si>
  <si>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</si>
  <si>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</si>
  <si>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</si>
  <si>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</si>
  <si>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</si>
  <si>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</si>
  <si>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</si>
  <si>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</si>
  <si>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</si>
  <si>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</si>
  <si>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</si>
  <si>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</si>
  <si>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</si>
  <si>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</si>
  <si>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</si>
  <si>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</si>
  <si>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</si>
  <si>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</si>
  <si>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</si>
  <si>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</si>
  <si>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</si>
  <si>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</si>
  <si>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</si>
  <si>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</si>
  <si>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</si>
  <si>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</si>
  <si>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</si>
  <si>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</si>
  <si>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</si>
  <si>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</si>
  <si>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</si>
  <si>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</si>
  <si>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</si>
  <si>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</si>
  <si>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</si>
  <si>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</si>
  <si>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</si>
  <si>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</si>
  <si>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</si>
  <si>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</si>
  <si>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</si>
  <si>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</si>
  <si>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</si>
  <si>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</si>
  <si>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</si>
  <si>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</si>
  <si>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</si>
  <si>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</si>
  <si>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</si>
  <si>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</si>
  <si>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</si>
  <si>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</si>
  <si>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</si>
  <si>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</si>
  <si>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</si>
  <si>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</si>
  <si>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</si>
  <si>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</si>
  <si>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</si>
  <si>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</si>
  <si>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</si>
  <si>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</si>
  <si>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</si>
  <si>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</si>
  <si>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</si>
  <si>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</si>
  <si>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</si>
  <si>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</si>
  <si>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</si>
  <si>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</si>
  <si>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</si>
  <si>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</si>
  <si>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</si>
  <si>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</si>
  <si>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</si>
  <si>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</si>
  <si>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</si>
  <si>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</si>
  <si>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</si>
  <si>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</si>
  <si>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</si>
  <si>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</si>
  <si>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</si>
  <si>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</si>
  <si>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</si>
  <si>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</si>
  <si>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</si>
  <si>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</si>
  <si>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</si>
  <si>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</si>
  <si>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</si>
  <si>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</si>
  <si>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</si>
  <si>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</si>
  <si>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</si>
  <si>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</si>
  <si>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</si>
  <si>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</si>
  <si>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</si>
  <si>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</si>
  <si>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</si>
  <si>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</si>
  <si>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</si>
  <si>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</si>
  <si>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</si>
  <si>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</si>
  <si>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</si>
  <si>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</si>
  <si>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</si>
  <si>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</si>
  <si>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</si>
  <si>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</si>
  <si>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</si>
  <si>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</si>
  <si>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</si>
  <si>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</si>
  <si>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</si>
  <si>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</si>
  <si>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</si>
  <si>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</si>
  <si>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</si>
  <si>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</si>
  <si>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</si>
  <si>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</si>
  <si>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</si>
  <si>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</si>
  <si>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</si>
  <si>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</si>
  <si>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</si>
  <si>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</si>
  <si>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</si>
  <si>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</si>
  <si>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</si>
  <si>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</si>
  <si>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</si>
  <si>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</si>
  <si>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</si>
  <si>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</si>
  <si>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</si>
  <si>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</si>
  <si>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</si>
  <si>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</si>
  <si>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</si>
  <si>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</si>
  <si>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</si>
  <si>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</si>
  <si>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</si>
  <si>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</si>
  <si>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</si>
  <si>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</si>
  <si>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</si>
  <si>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</si>
  <si>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</si>
  <si>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</si>
  <si>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</si>
  <si>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</si>
  <si>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</si>
  <si>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</si>
  <si>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</si>
  <si>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</si>
  <si>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</si>
  <si>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</si>
  <si>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</si>
  <si>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</si>
  <si>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</si>
  <si>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</si>
  <si>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</si>
  <si>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</si>
  <si>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</si>
  <si>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</si>
  <si>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</si>
  <si>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</si>
  <si>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</si>
  <si>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</si>
  <si>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</si>
  <si>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</si>
  <si>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</si>
  <si>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</si>
  <si>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</si>
  <si>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</si>
  <si>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</si>
  <si>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</si>
  <si>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</si>
  <si>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</si>
  <si>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</si>
  <si>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</si>
  <si>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</si>
  <si>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</si>
  <si>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</si>
  <si>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</si>
  <si>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</si>
  <si>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</si>
  <si>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</si>
  <si>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</si>
  <si>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</si>
  <si>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</si>
  <si>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</si>
  <si>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</si>
  <si>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</si>
  <si>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</si>
  <si>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</si>
  <si>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</si>
  <si>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</si>
  <si>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</si>
  <si>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</si>
  <si>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</si>
  <si>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</si>
  <si>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</si>
  <si>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</si>
  <si>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</si>
  <si>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</si>
  <si>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</si>
  <si>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</si>
  <si>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</si>
  <si>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</si>
  <si>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</si>
  <si>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</si>
  <si>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</si>
  <si>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</si>
  <si>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</si>
  <si>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</si>
  <si>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</si>
  <si>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</si>
  <si>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</si>
  <si>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</si>
  <si>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</si>
  <si>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</si>
  <si>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</si>
  <si>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</si>
  <si>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</si>
  <si>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</si>
  <si>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</si>
  <si>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</si>
  <si>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</si>
  <si>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</si>
  <si>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</si>
  <si>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</si>
  <si>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</si>
  <si>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</si>
  <si>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</si>
  <si>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</si>
  <si>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</si>
  <si>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</si>
  <si>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</si>
  <si>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</si>
  <si>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</si>
  <si>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</si>
  <si>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</si>
  <si>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</si>
  <si>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</si>
  <si>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</si>
  <si>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</si>
  <si>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</si>
  <si>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</si>
  <si>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</si>
  <si>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</si>
  <si>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</si>
  <si>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</si>
  <si>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</si>
  <si>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</si>
  <si>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</si>
  <si>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</si>
  <si>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</si>
  <si>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</si>
  <si>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</si>
  <si>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</si>
  <si>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</si>
  <si>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</si>
  <si>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</si>
  <si>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</si>
  <si>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</si>
  <si>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</si>
  <si>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</si>
  <si>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</si>
  <si>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</si>
  <si>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</si>
  <si>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</si>
  <si>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</si>
  <si>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</si>
  <si>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</si>
  <si>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</si>
  <si>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</si>
  <si>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</si>
  <si>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</si>
  <si>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</si>
  <si>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</si>
  <si>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</si>
  <si>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</si>
  <si>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</si>
  <si>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</si>
  <si>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</si>
  <si>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</si>
  <si>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</si>
  <si>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</si>
  <si>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</si>
  <si>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</si>
  <si>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</si>
  <si>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</si>
  <si>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</si>
  <si>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</si>
  <si>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</si>
  <si>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</si>
  <si>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</si>
  <si>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</si>
  <si>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</si>
  <si>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</si>
  <si>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</si>
  <si>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</si>
  <si>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</si>
  <si>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</si>
  <si>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</si>
  <si>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</si>
  <si>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</si>
  <si>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</si>
  <si>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</si>
  <si>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</si>
  <si>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</si>
  <si>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</si>
  <si>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</si>
  <si>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</si>
  <si>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</si>
  <si>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</si>
  <si>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</si>
  <si>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</si>
  <si>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</si>
  <si>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</si>
  <si>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</si>
  <si>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</si>
  <si>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</si>
  <si>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</si>
  <si>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</si>
  <si>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</si>
  <si>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</si>
  <si>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</si>
  <si>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</si>
  <si>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</si>
  <si>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</si>
  <si>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</si>
  <si>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</si>
  <si>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</si>
  <si>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</si>
  <si>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</si>
  <si>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</si>
  <si>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</si>
  <si>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</si>
  <si>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</si>
  <si>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</si>
  <si>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</si>
  <si>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</si>
  <si>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</si>
  <si>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</si>
  <si>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</si>
  <si>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</si>
  <si>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</si>
  <si>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</si>
  <si>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</si>
  <si>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</si>
  <si>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</si>
  <si>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</si>
  <si>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</si>
  <si>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</si>
  <si>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</si>
  <si>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</si>
  <si>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</si>
  <si>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</si>
  <si>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</si>
  <si>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</si>
  <si>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</si>
  <si>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</si>
  <si>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</si>
  <si>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</si>
  <si>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</si>
  <si>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</si>
  <si>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</si>
  <si>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</si>
  <si>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</si>
  <si>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</si>
  <si>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</si>
  <si>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</si>
  <si>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</si>
  <si>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</si>
  <si>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</si>
  <si>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</si>
  <si>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</si>
  <si>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</si>
  <si>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</si>
  <si>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</si>
  <si>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</si>
  <si>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</si>
  <si>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</si>
  <si>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</si>
  <si>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</si>
  <si>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</si>
  <si>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</si>
  <si>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</si>
  <si>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</si>
  <si>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</si>
  <si>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</si>
  <si>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</si>
  <si>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</si>
  <si>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</si>
  <si>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</si>
  <si>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</si>
  <si>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</si>
  <si>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</si>
  <si>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</si>
  <si>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</si>
  <si>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</si>
  <si>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</si>
  <si>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</si>
  <si>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</si>
  <si>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</si>
  <si>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</si>
  <si>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</si>
  <si>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</si>
  <si>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</si>
  <si>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</si>
  <si>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</si>
  <si>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</si>
  <si>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</si>
  <si>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</si>
  <si>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</si>
  <si>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</si>
  <si>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</si>
  <si>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</si>
  <si>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</si>
  <si>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</si>
  <si>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</si>
  <si>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</si>
  <si>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</si>
  <si>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</si>
  <si>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</si>
  <si>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</si>
  <si>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</si>
  <si>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</si>
  <si>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</si>
  <si>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</si>
  <si>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</si>
  <si>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</si>
  <si>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</si>
  <si>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</si>
  <si>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</si>
  <si>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</si>
  <si>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</si>
  <si>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</si>
  <si>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</si>
  <si>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</si>
  <si>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</si>
  <si>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</si>
  <si>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</si>
  <si>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</si>
  <si>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</si>
  <si>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</si>
  <si>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</si>
  <si>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</si>
  <si>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</si>
  <si>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</si>
  <si>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</si>
  <si>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</si>
  <si>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</si>
  <si>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</si>
  <si>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</si>
  <si>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</si>
  <si>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</si>
  <si>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</si>
  <si>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</si>
  <si>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</si>
  <si>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</si>
  <si>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</si>
  <si>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</si>
  <si>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</si>
  <si>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</si>
  <si>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</si>
  <si>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</si>
  <si>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</si>
  <si>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</si>
  <si>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</si>
  <si>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</si>
  <si>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</si>
  <si>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</si>
  <si>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</si>
  <si>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</si>
  <si>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</si>
  <si>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</si>
  <si>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</si>
  <si>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</si>
  <si>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</si>
  <si>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</si>
  <si>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</si>
  <si>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</si>
  <si>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</si>
  <si>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</si>
  <si>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</si>
  <si>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</si>
  <si>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</si>
  <si>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</si>
  <si>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</si>
  <si>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</si>
  <si>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</si>
  <si>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</si>
  <si>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</si>
  <si>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</si>
  <si>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</si>
  <si>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</si>
  <si>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</si>
  <si>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</si>
  <si>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</si>
  <si>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</si>
  <si>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</si>
  <si>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</si>
  <si>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</si>
  <si>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</si>
  <si>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</si>
  <si>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</si>
  <si>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</si>
  <si>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</si>
  <si>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</si>
  <si>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</si>
  <si>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</si>
  <si>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</si>
  <si>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</si>
  <si>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</si>
  <si>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</si>
  <si>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</si>
  <si>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</si>
  <si>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</si>
  <si>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</si>
  <si>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</si>
  <si>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</si>
  <si>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</si>
  <si>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</si>
  <si>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</si>
  <si>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</si>
  <si>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</si>
  <si>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</si>
  <si>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</si>
  <si>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</si>
  <si>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</si>
  <si>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</si>
  <si>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</si>
  <si>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</si>
  <si>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</si>
  <si>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</si>
  <si>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</si>
  <si>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</si>
  <si>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</si>
  <si>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</si>
  <si>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</si>
  <si>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</si>
  <si>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</si>
  <si>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</si>
  <si>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</si>
  <si>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</si>
  <si>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</si>
  <si>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</si>
  <si>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</si>
  <si>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</si>
  <si>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</si>
  <si>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</si>
  <si>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</si>
  <si>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</si>
  <si>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</si>
  <si>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</si>
  <si>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</si>
  <si>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</si>
  <si>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</si>
  <si>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</si>
  <si>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</si>
  <si>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</si>
  <si>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</si>
  <si>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</si>
  <si>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</si>
  <si>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</si>
  <si>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</si>
  <si>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</si>
  <si>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</si>
  <si>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</si>
  <si>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</si>
  <si>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</si>
  <si>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</si>
  <si>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</si>
  <si>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</si>
  <si>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</si>
  <si>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</si>
  <si>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</si>
  <si>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</si>
  <si>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</si>
  <si>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</si>
  <si>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</si>
  <si>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</si>
  <si>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</si>
  <si>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</si>
  <si>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</si>
  <si>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</si>
  <si>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</si>
  <si>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</si>
  <si>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</si>
  <si>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</si>
  <si>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</si>
  <si>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</si>
  <si>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</si>
  <si>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</si>
  <si>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</si>
  <si>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</si>
  <si>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</si>
  <si>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</si>
  <si>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</si>
  <si>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</si>
  <si>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</si>
  <si>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</si>
  <si>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</si>
  <si>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</si>
  <si>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</si>
  <si>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</si>
  <si>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</si>
  <si>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</si>
  <si>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</si>
  <si>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</si>
  <si>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</si>
  <si>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</si>
  <si>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</si>
  <si>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</si>
  <si>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</si>
  <si>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</si>
  <si>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</si>
  <si>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</si>
  <si>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</si>
  <si>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</si>
  <si>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</si>
  <si>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</si>
  <si>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</si>
  <si>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</si>
  <si>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</si>
  <si>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</si>
  <si>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</si>
  <si>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</si>
  <si>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</si>
  <si>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</si>
  <si>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</si>
  <si>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</si>
  <si>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</si>
  <si>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</si>
  <si>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</si>
  <si>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</si>
  <si>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</si>
  <si>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</si>
  <si>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</si>
  <si>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</si>
  <si>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</si>
  <si>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</si>
  <si>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</si>
  <si>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</si>
  <si>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</si>
  <si>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</si>
  <si>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</si>
  <si>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</si>
  <si>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</si>
  <si>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</si>
  <si>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</si>
  <si>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</si>
  <si>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</si>
  <si>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</si>
  <si>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</si>
  <si>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</si>
  <si>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</si>
  <si>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</si>
  <si>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</si>
  <si>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</si>
  <si>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</si>
  <si>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</si>
  <si>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</si>
  <si>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</si>
  <si>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</si>
  <si>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</si>
  <si>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</si>
  <si>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</si>
  <si>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</si>
  <si>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</si>
  <si>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</si>
  <si>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</si>
  <si>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</si>
  <si>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</si>
  <si>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</si>
  <si>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</si>
  <si>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</si>
  <si>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</si>
  <si>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</si>
  <si>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</si>
  <si>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</si>
  <si>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</si>
  <si>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</si>
  <si>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</si>
  <si>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</si>
  <si>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</si>
  <si>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</si>
  <si>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</si>
  <si>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</si>
  <si>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</si>
  <si>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</si>
  <si>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</si>
  <si>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</si>
  <si>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</si>
  <si>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</si>
  <si>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</si>
  <si>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</si>
  <si>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</si>
  <si>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</si>
  <si>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</si>
  <si>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</si>
  <si>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</si>
  <si>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</si>
  <si>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</si>
  <si>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</si>
  <si>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</si>
  <si>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</si>
  <si>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</si>
  <si>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</si>
  <si>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</si>
  <si>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</si>
  <si>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</si>
  <si>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</si>
  <si>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</si>
  <si>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</si>
  <si>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</si>
  <si>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</si>
  <si>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</si>
  <si>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</si>
  <si>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</si>
  <si>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</si>
  <si>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</si>
  <si>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</si>
  <si>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</si>
  <si>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</si>
  <si>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</si>
  <si>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</si>
  <si>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</si>
  <si>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</si>
  <si>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</si>
  <si>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</si>
  <si>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</si>
  <si>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</si>
  <si>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</si>
  <si>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</si>
  <si>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</si>
  <si>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</si>
  <si>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</si>
  <si>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</si>
  <si>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</si>
  <si>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</si>
  <si>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</si>
  <si>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</si>
  <si>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</si>
  <si>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</si>
  <si>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</si>
  <si>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</si>
  <si>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</si>
  <si>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</si>
  <si>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</si>
  <si>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</si>
  <si>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</si>
  <si>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</si>
  <si>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</si>
  <si>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</si>
  <si>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</si>
  <si>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</si>
  <si>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</si>
  <si>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</si>
  <si>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</si>
  <si>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</si>
  <si>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</si>
  <si>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</si>
  <si>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</si>
  <si>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</si>
  <si>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</si>
  <si>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</si>
  <si>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</si>
  <si>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</si>
  <si>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</si>
  <si>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</si>
  <si>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</si>
  <si>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</si>
  <si>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</si>
  <si>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</si>
  <si>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</si>
  <si>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</si>
  <si>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</si>
  <si>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</si>
  <si>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</si>
  <si>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</si>
  <si>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</si>
  <si>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</si>
  <si>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</si>
  <si>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</si>
  <si>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</si>
  <si>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</si>
  <si>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</si>
  <si>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</si>
  <si>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</si>
  <si>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</si>
  <si>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</si>
  <si>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</si>
  <si>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</si>
  <si>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</si>
  <si>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</si>
  <si>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</si>
  <si>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</si>
  <si>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</si>
  <si>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</si>
  <si>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</si>
  <si>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</si>
  <si>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</si>
  <si>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</si>
  <si>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</si>
  <si>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</si>
  <si>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</si>
  <si>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</si>
  <si>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</si>
  <si>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</si>
  <si>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</si>
  <si>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</si>
  <si>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</si>
  <si>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</si>
  <si>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</si>
  <si>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</si>
  <si>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</si>
  <si>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</si>
  <si>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</si>
  <si>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</si>
  <si>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</si>
  <si>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</si>
  <si>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</si>
  <si>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</si>
  <si>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</si>
  <si>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</si>
  <si>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</si>
  <si>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</si>
  <si>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</si>
  <si>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</si>
  <si>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</si>
  <si>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</si>
  <si>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</si>
  <si>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</si>
  <si>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</si>
  <si>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</si>
  <si>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</si>
  <si>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</si>
  <si>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</si>
  <si>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</si>
  <si>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</si>
  <si>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</si>
  <si>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</si>
  <si>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</si>
  <si>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</si>
  <si>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</si>
  <si>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</si>
  <si>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</si>
  <si>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</si>
  <si>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</si>
  <si>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</si>
  <si>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</si>
  <si>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</si>
  <si>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</si>
  <si>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</si>
  <si>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</si>
  <si>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</si>
  <si>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</si>
  <si>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</si>
  <si>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</si>
  <si>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</si>
  <si>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</si>
  <si>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</si>
  <si>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</si>
  <si>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</si>
  <si>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</si>
  <si>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</si>
  <si>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</si>
  <si>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</si>
  <si>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</si>
  <si>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</si>
  <si>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</si>
  <si>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</si>
  <si>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</si>
  <si>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</si>
  <si>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</si>
  <si>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</si>
  <si>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</si>
  <si>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</si>
  <si>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</si>
  <si>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</si>
  <si>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</si>
  <si>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</si>
  <si>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</si>
  <si>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</si>
  <si>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</si>
  <si>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</si>
  <si>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</si>
  <si>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</si>
  <si>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</si>
  <si>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</si>
  <si>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</si>
  <si>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</si>
  <si>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</si>
  <si>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</si>
  <si>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</si>
  <si>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</si>
  <si>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</si>
  <si>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</si>
  <si>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</si>
  <si>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</si>
  <si>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</si>
  <si>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</si>
  <si>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</si>
  <si>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</si>
  <si>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</si>
  <si>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</si>
  <si>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</si>
  <si>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</si>
  <si>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</si>
  <si>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</si>
  <si>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</si>
  <si>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</si>
  <si>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</si>
  <si>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</si>
  <si>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</si>
  <si>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</si>
  <si>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</si>
  <si>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</si>
  <si>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</si>
  <si>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</si>
  <si>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</si>
  <si>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</si>
  <si>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</si>
  <si>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</si>
  <si>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</si>
  <si>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</si>
  <si>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</si>
  <si>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</si>
  <si>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</si>
  <si>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</si>
  <si>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</si>
  <si>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</si>
  <si>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</si>
  <si>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</si>
  <si>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</si>
  <si>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</si>
  <si>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</si>
  <si>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</si>
  <si>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</si>
  <si>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</si>
  <si>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</si>
  <si>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</si>
  <si>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</si>
  <si>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</si>
  <si>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</si>
  <si>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</si>
  <si>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</si>
  <si>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</si>
  <si>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</si>
  <si>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</si>
  <si>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</si>
  <si>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</si>
  <si>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</si>
  <si>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</si>
  <si>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</si>
  <si>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</si>
  <si>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</si>
  <si>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</si>
  <si>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</si>
  <si>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</si>
  <si>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</si>
  <si>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</si>
  <si>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</si>
  <si>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</si>
  <si>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</si>
  <si>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</si>
  <si>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</si>
  <si>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</si>
  <si>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</si>
  <si>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</si>
  <si>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</si>
  <si>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</si>
  <si>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</si>
  <si>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</si>
  <si>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</si>
  <si>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</si>
  <si>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</si>
  <si>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</si>
  <si>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</si>
  <si>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</si>
  <si>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</si>
  <si>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</si>
  <si>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</si>
  <si>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</si>
  <si>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</si>
  <si>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</si>
  <si>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</si>
  <si>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</si>
  <si>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</si>
  <si>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</si>
  <si>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</si>
  <si>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</si>
  <si>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</si>
  <si>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</si>
  <si>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</si>
  <si>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</si>
  <si>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</si>
  <si>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</si>
  <si>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</si>
  <si>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</si>
  <si>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</si>
  <si>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</si>
  <si>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</si>
  <si>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</si>
  <si>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</si>
  <si>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</si>
  <si>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</si>
  <si>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</si>
  <si>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</si>
  <si>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</si>
  <si>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</si>
  <si>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</si>
  <si>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</si>
  <si>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</si>
  <si>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</si>
  <si>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</si>
  <si>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</si>
  <si>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</si>
  <si>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</si>
  <si>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</si>
  <si>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</si>
  <si>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</si>
  <si>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</si>
  <si>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</si>
  <si>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</si>
  <si>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</si>
  <si>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</si>
  <si>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</si>
  <si>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</si>
  <si>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</si>
  <si>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</si>
  <si>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</si>
  <si>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</si>
  <si>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</si>
  <si>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</si>
  <si>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</si>
  <si>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</si>
  <si>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</si>
  <si>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</si>
  <si>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</si>
  <si>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</si>
  <si>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</si>
  <si>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</si>
  <si>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</si>
  <si>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</si>
  <si>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</si>
  <si>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</si>
  <si>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</si>
  <si>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</si>
  <si>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</si>
  <si>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</si>
  <si>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</si>
  <si>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</si>
  <si>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</si>
  <si>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</si>
  <si>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</si>
  <si>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</si>
  <si>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</si>
  <si>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</si>
  <si>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</si>
  <si>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</si>
  <si>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</si>
  <si>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</si>
  <si>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</si>
  <si>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</si>
  <si>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</si>
  <si>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</si>
  <si>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</si>
  <si>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</si>
  <si>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</si>
  <si>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</si>
  <si>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</si>
  <si>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</si>
  <si>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</si>
  <si>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</si>
  <si>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</si>
  <si>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</si>
  <si>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</si>
  <si>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</si>
  <si>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</si>
  <si>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</si>
  <si>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</si>
  <si>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</si>
  <si>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</si>
  <si>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</si>
  <si>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</si>
  <si>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</si>
  <si>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</si>
  <si>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</si>
  <si>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</si>
  <si>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</si>
  <si>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</si>
  <si>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</si>
  <si>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</si>
  <si>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</si>
  <si>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</si>
  <si>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</si>
  <si>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</si>
  <si>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</si>
  <si>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</si>
  <si>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</si>
  <si>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</si>
  <si>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</si>
  <si>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</si>
  <si>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</si>
  <si>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</si>
  <si>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</si>
  <si>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</si>
  <si>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</si>
  <si>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</si>
  <si>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</si>
  <si>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</si>
  <si>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</si>
  <si>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</si>
  <si>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</si>
  <si>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</si>
  <si>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</si>
  <si>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</si>
  <si>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</si>
  <si>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</si>
  <si>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</si>
  <si>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</si>
  <si>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</si>
  <si>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</si>
  <si>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</si>
  <si>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</si>
  <si>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</si>
  <si>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</si>
  <si>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</si>
  <si>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</si>
  <si>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</si>
  <si>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</si>
  <si>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</si>
  <si>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</si>
  <si>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</si>
  <si>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</si>
  <si>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</si>
  <si>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</si>
  <si>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</si>
  <si>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</si>
  <si>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</si>
  <si>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</si>
  <si>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</si>
  <si>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</si>
  <si>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</si>
  <si>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</si>
  <si>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</si>
  <si>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</si>
  <si>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</si>
  <si>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</si>
  <si>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</si>
  <si>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</si>
  <si>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</si>
  <si>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</si>
  <si>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</si>
  <si>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</si>
  <si>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</si>
  <si>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</si>
  <si>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</si>
  <si>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</si>
  <si>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</si>
  <si>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</si>
  <si>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</si>
  <si>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</si>
  <si>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</si>
  <si>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</si>
  <si>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</si>
  <si>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</si>
  <si>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</si>
  <si>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</si>
  <si>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</si>
  <si>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</si>
  <si>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</si>
  <si>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</si>
  <si>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</si>
  <si>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</si>
  <si>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</si>
  <si>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</si>
  <si>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</si>
  <si>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</si>
  <si>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</si>
  <si>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</si>
  <si>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</si>
  <si>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</si>
  <si>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</si>
  <si>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</si>
  <si>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</si>
  <si>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</si>
  <si>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</si>
  <si>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</si>
  <si>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</si>
  <si>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</si>
  <si>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</si>
  <si>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</si>
  <si>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</si>
  <si>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</si>
  <si>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</si>
  <si>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</si>
  <si>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</si>
  <si>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</si>
  <si>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</si>
  <si>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</si>
  <si>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</si>
  <si>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</si>
  <si>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</si>
  <si>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</si>
  <si>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</si>
  <si>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</si>
  <si>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</si>
  <si>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</si>
  <si>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</si>
  <si>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</si>
  <si>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</si>
  <si>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</si>
  <si>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</si>
  <si>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</si>
  <si>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</si>
  <si>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</si>
  <si>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</si>
  <si>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</si>
  <si>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</si>
  <si>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</si>
  <si>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</si>
  <si>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</si>
  <si>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</si>
  <si>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</si>
  <si>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</si>
  <si>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</si>
  <si>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</si>
  <si>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</si>
  <si>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</si>
  <si>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</si>
  <si>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</si>
  <si>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</si>
  <si>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</si>
  <si>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</si>
  <si>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</si>
  <si>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</si>
  <si>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</si>
  <si>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</si>
  <si>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</si>
  <si>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</si>
  <si>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</si>
  <si>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</si>
  <si>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</si>
  <si>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</si>
  <si>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</si>
  <si>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</si>
  <si>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</si>
  <si>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</si>
  <si>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</si>
  <si>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</si>
  <si>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</si>
  <si>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</si>
  <si>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</si>
  <si>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</si>
  <si>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</si>
  <si>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</si>
  <si>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</si>
  <si>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</si>
  <si>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</si>
  <si>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</si>
  <si>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</si>
  <si>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</si>
  <si>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</si>
  <si>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</si>
  <si>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</si>
  <si>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</si>
  <si>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</si>
  <si>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</si>
  <si>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</si>
  <si>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</si>
  <si>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</si>
  <si>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</si>
  <si>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</si>
  <si>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</si>
  <si>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</si>
  <si>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</si>
  <si>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</si>
  <si>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</si>
  <si>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</si>
  <si>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</si>
  <si>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</si>
  <si>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</si>
  <si>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</si>
  <si>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</si>
  <si>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</si>
  <si>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</si>
  <si>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</si>
  <si>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</si>
  <si>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</si>
  <si>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</si>
  <si>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</si>
  <si>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</si>
  <si>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</si>
  <si>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</si>
  <si>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</si>
  <si>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</si>
  <si>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</si>
  <si>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</si>
  <si>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</si>
  <si>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</si>
  <si>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</si>
  <si>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</si>
  <si>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</si>
  <si>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</si>
  <si>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</si>
  <si>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</si>
  <si>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</si>
  <si>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</si>
  <si>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</si>
  <si>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</si>
  <si>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</si>
  <si>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</si>
  <si>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</si>
  <si>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</si>
  <si>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</si>
  <si>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</si>
  <si>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</si>
  <si>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</si>
  <si>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</si>
  <si>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</si>
  <si>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</si>
  <si>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</si>
  <si>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</si>
  <si>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</si>
  <si>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</si>
  <si>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</si>
  <si>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</si>
  <si>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</si>
  <si>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</si>
  <si>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</si>
  <si>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</si>
  <si>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</si>
  <si>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</si>
  <si>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</si>
  <si>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</si>
  <si>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</si>
  <si>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</si>
  <si>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</si>
  <si>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</si>
  <si>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</si>
  <si>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</si>
  <si>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</si>
  <si>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</si>
  <si>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</si>
  <si>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</si>
  <si>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</si>
  <si>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</si>
  <si>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</si>
  <si>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</si>
  <si>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</si>
  <si>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</si>
  <si>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</si>
  <si>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</si>
  <si>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</si>
  <si>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</si>
  <si>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</si>
  <si>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</si>
  <si>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</si>
  <si>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</si>
  <si>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</si>
  <si>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</si>
  <si>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</si>
  <si>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</si>
  <si>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</si>
  <si>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</si>
  <si>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</si>
  <si>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</si>
  <si>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</si>
  <si>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</si>
  <si>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</si>
  <si>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</si>
  <si>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</si>
  <si>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</si>
  <si>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</si>
  <si>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</si>
  <si>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</si>
  <si>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</si>
  <si>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</si>
  <si>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</si>
  <si>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</si>
  <si>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</si>
  <si>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</si>
  <si>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</si>
  <si>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</si>
  <si>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</si>
  <si>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</si>
  <si>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</si>
  <si>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</si>
  <si>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</si>
  <si>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</si>
  <si>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</si>
  <si>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</si>
  <si>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</si>
  <si>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</si>
  <si>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</si>
  <si>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</si>
  <si>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</si>
  <si>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</si>
  <si>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</si>
  <si>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</si>
  <si>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</si>
  <si>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</si>
  <si>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</si>
  <si>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</si>
  <si>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</si>
  <si>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</si>
  <si>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</si>
  <si>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</si>
  <si>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</si>
  <si>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</si>
  <si>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</si>
  <si>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</si>
  <si>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</si>
  <si>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</si>
  <si>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</si>
  <si>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</si>
  <si>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</si>
  <si>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</si>
  <si>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</si>
  <si>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</si>
  <si>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</si>
  <si>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</si>
  <si>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</si>
  <si>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</si>
  <si>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</si>
  <si>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</si>
  <si>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</si>
  <si>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</si>
  <si>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</si>
  <si>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</si>
  <si>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</si>
  <si>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</si>
  <si>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</si>
  <si>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</si>
  <si>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</si>
  <si>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</si>
  <si>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</si>
  <si>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</si>
  <si>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</si>
  <si>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</si>
  <si>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</si>
  <si>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</si>
  <si>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</si>
  <si>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</si>
  <si>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</si>
  <si>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</si>
  <si>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</si>
  <si>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</si>
  <si>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</si>
  <si>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</si>
  <si>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</si>
  <si>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</si>
  <si>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</si>
  <si>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</si>
  <si>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</si>
  <si>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</si>
  <si>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</si>
  <si>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</si>
  <si>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</si>
  <si>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</si>
  <si>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</si>
  <si>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</si>
  <si>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</si>
  <si>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</si>
  <si>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</si>
  <si>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</si>
  <si>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</si>
  <si>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</si>
  <si>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</si>
  <si>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</si>
  <si>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</si>
  <si>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</si>
  <si>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</si>
  <si>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</si>
  <si>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</si>
  <si>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</si>
  <si>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</si>
  <si>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</si>
  <si>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</si>
  <si>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</si>
  <si>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</si>
  <si>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</si>
  <si>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</si>
  <si>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</si>
  <si>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</si>
  <si>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</si>
  <si>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</si>
  <si>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</si>
  <si>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</si>
  <si>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</si>
  <si>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</si>
  <si>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</si>
  <si>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</si>
  <si>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</si>
  <si>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</si>
  <si>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</si>
  <si>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</si>
  <si>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</si>
  <si>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</si>
  <si>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</si>
  <si>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</si>
  <si>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</si>
  <si>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</si>
  <si>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</si>
  <si>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</si>
  <si>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</si>
  <si>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</si>
  <si>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</si>
  <si>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</si>
  <si>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</si>
  <si>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</si>
  <si>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</si>
  <si>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</si>
  <si>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</si>
  <si>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</si>
  <si>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</si>
  <si>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</si>
  <si>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</si>
  <si>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</si>
  <si>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</si>
  <si>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</si>
  <si>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</si>
  <si>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</si>
  <si>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</si>
  <si>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</si>
  <si>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</si>
  <si>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</si>
  <si>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</si>
  <si>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</si>
  <si>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</si>
  <si>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</si>
  <si>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</si>
  <si>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</si>
  <si>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</si>
  <si>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</si>
  <si>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</si>
  <si>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</si>
  <si>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</si>
  <si>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</si>
  <si>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</si>
  <si>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</si>
  <si>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</si>
  <si>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</si>
  <si>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</si>
  <si>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</si>
  <si>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</si>
  <si>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</si>
  <si>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</si>
  <si>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</si>
  <si>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</si>
  <si>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</si>
  <si>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</si>
  <si>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</si>
  <si>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</si>
  <si>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</si>
  <si>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</si>
  <si>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</si>
  <si>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</si>
  <si>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</si>
  <si>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</si>
  <si>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</si>
  <si>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</si>
  <si>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</si>
  <si>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</si>
  <si>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</si>
  <si>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</si>
  <si>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</si>
  <si>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</si>
  <si>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</si>
  <si>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</si>
  <si>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</si>
  <si>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</si>
  <si>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</si>
  <si>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</si>
  <si>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</si>
  <si>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</si>
  <si>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</si>
  <si>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</si>
  <si>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</si>
  <si>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</si>
  <si>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</si>
  <si>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</si>
  <si>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</si>
  <si>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</si>
  <si>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</si>
  <si>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</si>
  <si>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</si>
  <si>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</si>
  <si>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</si>
  <si>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</si>
  <si>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</si>
  <si>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</si>
  <si>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</si>
  <si>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</si>
  <si>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</si>
  <si>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</si>
  <si>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</si>
  <si>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</si>
  <si>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</si>
  <si>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</si>
  <si>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</si>
  <si>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</si>
  <si>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</si>
  <si>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</si>
  <si>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</si>
  <si>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</si>
  <si>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</si>
  <si>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</si>
  <si>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</si>
  <si>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</si>
  <si>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</si>
  <si>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</si>
  <si>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</si>
  <si>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</si>
  <si>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</si>
  <si>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</si>
  <si>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</si>
  <si>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</si>
  <si>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</si>
  <si>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</si>
  <si>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</si>
  <si>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</si>
  <si>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</si>
  <si>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</si>
  <si>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</si>
  <si>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</si>
  <si>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</si>
  <si>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</si>
  <si>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</si>
  <si>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</si>
  <si>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</si>
  <si>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</si>
  <si>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</si>
  <si>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</si>
  <si>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</si>
  <si>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</si>
  <si>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</si>
  <si>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</si>
  <si>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</si>
  <si>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</si>
  <si>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</si>
  <si>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</si>
  <si>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</si>
  <si>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</si>
  <si>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</si>
  <si>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</si>
  <si>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</si>
  <si>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</si>
  <si>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</si>
  <si>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</si>
  <si>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</si>
  <si>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</si>
  <si>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</si>
  <si>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</si>
  <si>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</si>
  <si>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</si>
  <si>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</si>
  <si>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</si>
  <si>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</si>
  <si>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</si>
  <si>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</si>
  <si>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</si>
  <si>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</si>
  <si>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</si>
  <si>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</si>
  <si>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</si>
  <si>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</si>
  <si>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</si>
  <si>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</si>
  <si>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</si>
  <si>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</si>
  <si>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</si>
  <si>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</si>
  <si>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</si>
  <si>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</si>
  <si>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</si>
  <si>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</si>
  <si>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</si>
  <si>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</si>
  <si>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</si>
  <si>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</si>
  <si>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</si>
  <si>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</si>
  <si>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</si>
  <si>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</si>
  <si>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</si>
  <si>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</si>
  <si>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</si>
  <si>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</si>
  <si>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</si>
  <si>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</si>
  <si>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</si>
  <si>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</si>
  <si>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</si>
  <si>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</si>
  <si>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</si>
  <si>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</si>
  <si>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</si>
  <si>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</si>
  <si>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</si>
  <si>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</si>
  <si>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</si>
  <si>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</si>
  <si>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</si>
  <si>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</si>
  <si>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</si>
  <si>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</si>
  <si>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</si>
  <si>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</si>
  <si>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</si>
  <si>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</si>
  <si>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</si>
  <si>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</si>
  <si>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</si>
  <si>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</si>
  <si>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</si>
  <si>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</si>
  <si>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</si>
  <si>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</si>
  <si>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</si>
  <si>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</si>
  <si>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</si>
  <si>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</si>
  <si>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</si>
  <si>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</si>
  <si>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</si>
  <si>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</si>
  <si>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</si>
  <si>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</si>
  <si>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</si>
  <si>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</si>
  <si>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</si>
  <si>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</si>
  <si>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</si>
  <si>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</si>
  <si>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</si>
  <si>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</si>
  <si>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</si>
  <si>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</si>
  <si>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</si>
  <si>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</si>
  <si>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</si>
  <si>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</si>
  <si>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</si>
  <si>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</si>
  <si>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</si>
  <si>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</si>
  <si>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</si>
  <si>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</si>
  <si>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</si>
  <si>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</si>
  <si>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</si>
  <si>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</si>
  <si>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</si>
  <si>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</si>
  <si>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</si>
  <si>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</si>
  <si>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</si>
  <si>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</si>
  <si>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</si>
  <si>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</si>
  <si>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</si>
  <si>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</si>
  <si>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</si>
  <si>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</si>
  <si>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</si>
  <si>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</si>
  <si>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</si>
  <si>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</si>
  <si>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</si>
  <si>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</si>
  <si>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</si>
  <si>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</si>
  <si>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</si>
  <si>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</si>
  <si>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</si>
  <si>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</si>
  <si>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</si>
  <si>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</si>
  <si>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</si>
  <si>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</si>
  <si>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</si>
  <si>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</si>
  <si>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</si>
  <si>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</si>
  <si>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</si>
  <si>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</si>
  <si>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</si>
  <si>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</si>
  <si>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</si>
  <si>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</si>
  <si>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</si>
  <si>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</si>
  <si>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</si>
  <si>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</si>
  <si>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</si>
  <si>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</si>
  <si>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</si>
  <si>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</si>
  <si>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</si>
  <si>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</si>
  <si>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</si>
  <si>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</si>
  <si>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</si>
  <si>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</si>
  <si>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</si>
  <si>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</si>
  <si>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</si>
  <si>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</si>
  <si>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</si>
  <si>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</si>
  <si>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</si>
  <si>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</si>
  <si>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</si>
  <si>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</si>
  <si>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</si>
  <si>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</si>
  <si>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</si>
  <si>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</si>
  <si>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</si>
  <si>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</si>
  <si>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</si>
  <si>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</si>
  <si>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</si>
  <si>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</si>
  <si>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</si>
  <si>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</si>
  <si>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</si>
  <si>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</si>
  <si>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</si>
  <si>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</si>
  <si>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</si>
  <si>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</si>
  <si>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</si>
  <si>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</si>
  <si>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</si>
  <si>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</si>
  <si>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</si>
  <si>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</si>
  <si>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</si>
  <si>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</si>
  <si>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</si>
  <si>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</si>
  <si>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</si>
  <si>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</si>
  <si>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</si>
  <si>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</si>
  <si>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</si>
  <si>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</si>
  <si>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</si>
  <si>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</si>
  <si>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</si>
  <si>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</si>
  <si>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</si>
  <si>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</si>
  <si>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</si>
  <si>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</si>
  <si>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</si>
  <si>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</si>
  <si>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</si>
  <si>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</si>
  <si>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</si>
  <si>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</si>
  <si>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</si>
  <si>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</si>
  <si>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</si>
  <si>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</si>
  <si>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</si>
  <si>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</si>
  <si>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</si>
  <si>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</si>
  <si>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</si>
  <si>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</si>
  <si>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</si>
  <si>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</si>
  <si>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</si>
  <si>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</si>
  <si>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</si>
  <si>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</si>
  <si>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</si>
  <si>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</si>
  <si>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</si>
  <si>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</si>
  <si>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</si>
  <si>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</si>
  <si>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</si>
  <si>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</si>
  <si>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</si>
  <si>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</si>
  <si>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</si>
  <si>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</si>
  <si>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</si>
  <si>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</si>
  <si>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</si>
  <si>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</si>
  <si>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</si>
  <si>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</si>
  <si>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</si>
  <si>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</si>
  <si>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</si>
  <si>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</si>
  <si>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</si>
  <si>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</si>
  <si>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</si>
  <si>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</si>
  <si>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</si>
  <si>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</si>
  <si>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</si>
  <si>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</si>
  <si>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</si>
  <si>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</si>
  <si>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</si>
  <si>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</si>
  <si>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</si>
  <si>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</si>
  <si>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</si>
  <si>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</si>
  <si>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</si>
  <si>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</si>
  <si>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</si>
  <si>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</si>
  <si>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</si>
  <si>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</si>
  <si>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</si>
  <si>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</si>
  <si>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</si>
  <si>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</si>
  <si>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</si>
  <si>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</si>
  <si>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</si>
  <si>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</si>
  <si>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</si>
  <si>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</si>
  <si>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</si>
  <si>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</si>
  <si>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</si>
  <si>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</si>
  <si>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</si>
  <si>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</si>
  <si>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</si>
  <si>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</si>
  <si>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</si>
  <si>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</si>
  <si>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</si>
  <si>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</si>
  <si>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</si>
  <si>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</si>
  <si>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</si>
  <si>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</si>
  <si>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</si>
  <si>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</si>
  <si>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</si>
  <si>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</si>
  <si>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</si>
  <si>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</si>
  <si>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</si>
  <si>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</si>
  <si>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</si>
  <si>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</si>
  <si>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</si>
  <si>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</si>
  <si>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</si>
  <si>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</si>
  <si>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</si>
  <si>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</si>
  <si>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</si>
  <si>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</si>
  <si>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</si>
  <si>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</si>
  <si>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</si>
  <si>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</si>
  <si>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</si>
  <si>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</si>
  <si>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</si>
  <si>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</si>
  <si>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</si>
  <si>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</si>
  <si>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</si>
  <si>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</si>
  <si>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</si>
  <si>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</si>
  <si>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</si>
  <si>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</si>
  <si>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</si>
  <si>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</si>
  <si>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</si>
  <si>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</si>
  <si>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</si>
  <si>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</si>
  <si>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</si>
  <si>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</si>
  <si>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</si>
  <si>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</si>
  <si>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</si>
  <si>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</si>
  <si>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</si>
  <si>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</si>
  <si>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</si>
  <si>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</si>
  <si>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</si>
  <si>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</si>
  <si>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</si>
  <si>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</si>
  <si>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</si>
  <si>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</si>
  <si>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</si>
  <si>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</si>
  <si>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</si>
  <si>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</si>
  <si>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</si>
  <si>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</si>
  <si>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</si>
  <si>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</si>
  <si>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</si>
  <si>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</si>
  <si>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</si>
  <si>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</si>
  <si>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</si>
  <si>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</si>
  <si>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</si>
  <si>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</si>
  <si>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</si>
  <si>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</si>
  <si>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</si>
  <si>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</si>
  <si>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</si>
  <si>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</si>
  <si>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</si>
  <si>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</si>
  <si>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</si>
  <si>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</si>
  <si>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</si>
  <si>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</si>
  <si>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</si>
  <si>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</si>
  <si>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</si>
  <si>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</si>
  <si>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</si>
  <si>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</si>
  <si>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</si>
  <si>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</si>
  <si>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</si>
  <si>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</si>
  <si>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</si>
  <si>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</si>
  <si>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</si>
  <si>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</si>
  <si>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</si>
  <si>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</si>
  <si>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</si>
  <si>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</si>
  <si>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</si>
  <si>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</si>
  <si>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</si>
  <si>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</si>
  <si>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</si>
  <si>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</si>
  <si>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</si>
  <si>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</si>
  <si>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</si>
  <si>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</si>
  <si>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</si>
  <si>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</si>
  <si>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</si>
  <si>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</si>
  <si>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</si>
  <si>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</si>
  <si>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</si>
  <si>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</si>
  <si>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</si>
  <si>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</si>
  <si>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</si>
  <si>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</si>
  <si>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</si>
  <si>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</si>
  <si>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</si>
  <si>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</si>
  <si>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</si>
  <si>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</si>
  <si>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</si>
  <si>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</si>
  <si>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</si>
  <si>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</si>
  <si>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</si>
  <si>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</si>
  <si>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</si>
  <si>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</si>
  <si>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</si>
  <si>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</si>
  <si>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</si>
  <si>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</si>
  <si>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</si>
  <si>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</si>
  <si>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</si>
  <si>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</si>
  <si>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</si>
  <si>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</si>
  <si>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</si>
  <si>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</si>
  <si>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</si>
  <si>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</si>
  <si>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</si>
  <si>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</si>
  <si>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</si>
  <si>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</si>
  <si>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</si>
  <si>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</si>
  <si>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</si>
  <si>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</si>
  <si>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</si>
  <si>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</si>
  <si>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</si>
  <si>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</si>
  <si>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</si>
  <si>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</si>
  <si>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</si>
  <si>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</si>
  <si>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</si>
  <si>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</si>
  <si>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</si>
  <si>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</si>
  <si>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</si>
  <si>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</si>
  <si>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</si>
  <si>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</si>
  <si>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</si>
  <si>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</si>
  <si>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</si>
  <si>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</si>
  <si>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</si>
  <si>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</si>
  <si>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</si>
  <si>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</si>
  <si>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</si>
  <si>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</si>
  <si>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</si>
  <si>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</si>
  <si>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</si>
  <si>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</si>
  <si>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</si>
  <si>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</si>
  <si>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</si>
  <si>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</si>
  <si>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</si>
  <si>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</si>
  <si>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</si>
  <si>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</si>
  <si>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</si>
  <si>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</si>
  <si>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</si>
  <si>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</si>
  <si>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</si>
  <si>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</si>
  <si>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</si>
  <si>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</si>
  <si>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</si>
  <si>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</si>
  <si>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</si>
  <si>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</si>
  <si>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</si>
  <si>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</si>
  <si>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</si>
  <si>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</si>
  <si>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</si>
  <si>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</si>
  <si>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</si>
  <si>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</si>
  <si>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</si>
  <si>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</si>
  <si>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</si>
  <si>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</si>
  <si>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</si>
  <si>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</si>
  <si>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</si>
  <si>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</si>
  <si>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</si>
  <si>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</si>
  <si>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</si>
  <si>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</si>
  <si>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</si>
  <si>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</si>
  <si>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</si>
  <si>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</si>
  <si>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</si>
  <si>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</si>
  <si>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</si>
  <si>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</si>
  <si>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</si>
  <si>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</si>
  <si>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</si>
  <si>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</si>
  <si>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</si>
  <si>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</si>
  <si>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</si>
  <si>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</si>
  <si>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</si>
  <si>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</si>
  <si>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</si>
  <si>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</si>
  <si>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</si>
  <si>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</si>
  <si>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</si>
  <si>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</si>
  <si>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</si>
  <si>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</si>
  <si>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</si>
  <si>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</si>
  <si>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</si>
  <si>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</si>
  <si>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</si>
  <si>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</si>
  <si>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</si>
  <si>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</si>
  <si>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</si>
  <si>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</si>
  <si>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</si>
  <si>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</si>
  <si>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</si>
  <si>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</si>
  <si>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</si>
  <si>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</si>
  <si>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</si>
  <si>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</si>
  <si>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</si>
  <si>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</si>
  <si>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</si>
  <si>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</si>
  <si>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</si>
  <si>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</si>
  <si>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</si>
  <si>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</si>
  <si>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</si>
  <si>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</si>
  <si>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</si>
  <si>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</si>
  <si>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</si>
  <si>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</si>
  <si>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</si>
  <si>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</si>
  <si>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</si>
  <si>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</si>
  <si>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</si>
  <si>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</si>
  <si>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</si>
  <si>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</si>
  <si>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</si>
  <si>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</si>
  <si>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</si>
  <si>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</si>
  <si>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</si>
  <si>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</si>
  <si>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</si>
  <si>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</si>
  <si>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</si>
  <si>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</si>
  <si>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</si>
  <si>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</si>
  <si>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</si>
  <si>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</si>
  <si>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</si>
  <si>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</si>
  <si>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</si>
  <si>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</si>
  <si>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</si>
  <si>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</si>
  <si>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</si>
  <si>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</si>
  <si>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</si>
  <si>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</si>
  <si>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</si>
  <si>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</si>
  <si>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</si>
  <si>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</si>
  <si>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</si>
  <si>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</si>
  <si>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</si>
  <si>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</si>
  <si>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</si>
  <si>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</si>
  <si>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</si>
  <si>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</si>
  <si>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</si>
  <si>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</si>
  <si>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</si>
  <si>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</si>
  <si>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</si>
  <si>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</si>
  <si>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</si>
  <si>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</si>
  <si>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</si>
  <si>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</si>
  <si>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</si>
  <si>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</si>
  <si>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</si>
  <si>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</si>
  <si>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</si>
  <si>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</si>
  <si>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</si>
  <si>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</si>
  <si>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</si>
  <si>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</si>
  <si>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</si>
  <si>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</si>
  <si>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</si>
  <si>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</si>
  <si>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</si>
  <si>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</si>
  <si>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</si>
  <si>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</si>
  <si>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</si>
  <si>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</si>
  <si>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</si>
  <si>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</si>
  <si>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</si>
  <si>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</si>
  <si>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</si>
  <si>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</si>
  <si>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</si>
  <si>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</si>
  <si>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</si>
  <si>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</si>
  <si>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</si>
  <si>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</si>
  <si>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</si>
  <si>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</si>
  <si>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</si>
  <si>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</si>
  <si>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</si>
  <si>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</si>
  <si>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</si>
  <si>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</si>
  <si>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</si>
  <si>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</si>
  <si>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</si>
  <si>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</si>
  <si>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</si>
  <si>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</si>
  <si>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</si>
  <si>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</si>
  <si>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</si>
  <si>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</si>
  <si>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</si>
  <si>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</si>
  <si>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</si>
  <si>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</si>
  <si>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</si>
  <si>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</si>
  <si>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</si>
  <si>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</si>
  <si>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</si>
  <si>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</si>
  <si>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</si>
  <si>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</si>
  <si>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</si>
  <si>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</si>
  <si>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</si>
  <si>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</si>
  <si>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</si>
  <si>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</si>
  <si>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</si>
  <si>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</si>
  <si>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</si>
  <si>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</si>
  <si>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</si>
  <si>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</si>
  <si>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</si>
  <si>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</si>
  <si>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</si>
  <si>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</si>
  <si>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</si>
  <si>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</si>
  <si>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</si>
  <si>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</si>
  <si>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</si>
  <si>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</si>
  <si>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</si>
  <si>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</si>
  <si>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</si>
  <si>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</si>
  <si>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</si>
  <si>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</si>
  <si>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</si>
  <si>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</si>
  <si>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</si>
  <si>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</si>
  <si>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</si>
  <si>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</si>
  <si>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</si>
  <si>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</si>
  <si>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</si>
  <si>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</si>
  <si>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</si>
  <si>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</si>
  <si>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</si>
  <si>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</si>
  <si>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</si>
  <si>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</si>
  <si>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</si>
  <si>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</si>
  <si>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</si>
  <si>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</si>
  <si>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</si>
  <si>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</si>
  <si>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</si>
  <si>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</si>
  <si>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</si>
  <si>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</si>
  <si>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</si>
  <si>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</si>
  <si>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</si>
  <si>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</si>
  <si>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</si>
  <si>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</si>
  <si>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</si>
  <si>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</si>
  <si>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</si>
  <si>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</si>
  <si>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</si>
  <si>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</si>
  <si>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</si>
  <si>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</si>
  <si>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</si>
  <si>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</si>
  <si>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</si>
  <si>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</si>
  <si>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</si>
  <si>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</si>
  <si>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</si>
  <si>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</si>
  <si>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</si>
  <si>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</si>
  <si>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</si>
  <si>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</si>
  <si>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</si>
  <si>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</si>
  <si>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</si>
  <si>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</si>
  <si>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</si>
  <si>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</si>
  <si>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</si>
  <si>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</si>
  <si>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</si>
  <si>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</si>
  <si>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</si>
  <si>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</si>
  <si>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</si>
  <si>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</si>
  <si>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</si>
  <si>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</si>
  <si>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</si>
  <si>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</si>
  <si>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</si>
  <si>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</si>
  <si>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</si>
  <si>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</si>
  <si>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</si>
  <si>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</si>
  <si>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</si>
  <si>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</si>
  <si>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</si>
  <si>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</si>
  <si>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</si>
  <si>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</si>
  <si>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</si>
  <si>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</si>
  <si>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</si>
  <si>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</si>
  <si>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</si>
  <si>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</si>
  <si>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</si>
  <si>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</si>
  <si>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</si>
  <si>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</si>
  <si>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</si>
  <si>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</si>
  <si>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</si>
  <si>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</si>
  <si>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</si>
  <si>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</si>
  <si>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</si>
  <si>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</si>
  <si>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</si>
  <si>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</si>
  <si>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</si>
  <si>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</si>
  <si>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</si>
  <si>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</si>
  <si>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</si>
  <si>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</si>
  <si>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</si>
  <si>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</si>
  <si>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</si>
  <si>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</si>
  <si>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</si>
  <si>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</si>
  <si>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</si>
  <si>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</si>
  <si>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</si>
  <si>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</si>
  <si>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</si>
  <si>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</si>
  <si>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</si>
  <si>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</si>
  <si>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</si>
  <si>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</si>
  <si>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</si>
  <si>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</si>
  <si>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</si>
  <si>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</si>
  <si>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</si>
  <si>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</si>
  <si>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</si>
  <si>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</si>
  <si>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</si>
  <si>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</si>
  <si>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</si>
  <si>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</si>
  <si>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</si>
  <si>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</si>
  <si>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</si>
  <si>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</si>
  <si>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</si>
  <si>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</si>
  <si>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</si>
  <si>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</si>
  <si>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</si>
  <si>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</si>
  <si>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</si>
  <si>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</si>
  <si>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</si>
  <si>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</si>
  <si>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</si>
  <si>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</si>
  <si>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</si>
  <si>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</si>
  <si>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</si>
  <si>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</si>
  <si>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</si>
  <si>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</si>
  <si>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</si>
  <si>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</si>
  <si>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</si>
  <si>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</si>
  <si>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</si>
  <si>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</si>
  <si>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</si>
  <si>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</si>
  <si>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</si>
  <si>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</si>
  <si>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</si>
  <si>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</si>
  <si>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</si>
  <si>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</si>
  <si>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</si>
  <si>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</si>
  <si>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</si>
  <si>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</si>
  <si>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</si>
  <si>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</si>
  <si>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</si>
  <si>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</si>
  <si>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</si>
  <si>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</si>
  <si>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</si>
  <si>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</si>
  <si>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</si>
  <si>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</si>
  <si>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</si>
  <si>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</si>
  <si>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</si>
  <si>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</si>
  <si>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</si>
  <si>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</si>
  <si>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</si>
  <si>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</si>
  <si>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</si>
  <si>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</si>
  <si>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</si>
  <si>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</si>
  <si>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</si>
  <si>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</si>
  <si>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</si>
  <si>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</si>
  <si>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</si>
  <si>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</si>
  <si>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</si>
  <si>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</si>
  <si>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</si>
  <si>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</si>
  <si>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</si>
  <si>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</si>
  <si>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</si>
  <si>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</si>
  <si>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</si>
  <si>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</si>
  <si>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</si>
  <si>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</si>
  <si>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</si>
  <si>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</si>
  <si>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</si>
  <si>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</si>
  <si>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</si>
  <si>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</si>
  <si>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</si>
  <si>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</si>
  <si>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</si>
  <si>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</si>
  <si>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</si>
  <si>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</si>
  <si>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</si>
  <si>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</si>
  <si>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</si>
  <si>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</si>
  <si>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</si>
  <si>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</si>
  <si>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</si>
  <si>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</si>
  <si>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</si>
  <si>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</si>
  <si>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</si>
  <si>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</si>
  <si>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</si>
  <si>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</si>
  <si>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</si>
  <si>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</si>
  <si>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</si>
  <si>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</si>
  <si>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</si>
  <si>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</si>
  <si>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</si>
  <si>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</si>
  <si>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</si>
  <si>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</si>
  <si>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</si>
  <si>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</si>
  <si>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</si>
  <si>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</si>
  <si>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</si>
  <si>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</si>
  <si>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</si>
  <si>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</si>
  <si>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</si>
  <si>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</si>
  <si>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</si>
  <si>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</si>
  <si>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</si>
  <si>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</si>
  <si>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</si>
  <si>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</si>
  <si>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</si>
  <si>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</si>
  <si>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</si>
  <si>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</si>
  <si>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</si>
  <si>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</si>
  <si>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</si>
  <si>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</si>
  <si>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</si>
  <si>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</si>
  <si>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</si>
  <si>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</si>
  <si>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</si>
  <si>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</si>
  <si>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</si>
  <si>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</si>
  <si>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</si>
  <si>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</si>
  <si>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</si>
  <si>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</si>
  <si>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</si>
  <si>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</si>
  <si>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</si>
  <si>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</si>
  <si>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</si>
  <si>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</si>
  <si>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</si>
  <si>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</si>
  <si>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</si>
  <si>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</si>
  <si>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</si>
  <si>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</si>
  <si>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</si>
  <si>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</si>
  <si>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</si>
  <si>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</si>
  <si>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</si>
  <si>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</si>
  <si>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</si>
  <si>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</si>
  <si>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</si>
  <si>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</si>
  <si>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</si>
  <si>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</si>
  <si>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</si>
  <si>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</si>
  <si>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</si>
  <si>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</si>
  <si>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</si>
  <si>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</si>
  <si>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</si>
  <si>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</si>
  <si>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</si>
  <si>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</si>
  <si>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</si>
  <si>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</si>
  <si>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</si>
  <si>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</si>
  <si>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</si>
  <si>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</si>
  <si>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</si>
  <si>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</si>
  <si>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</si>
  <si>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</si>
  <si>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</si>
  <si>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</si>
  <si>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</si>
  <si>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</si>
  <si>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</si>
  <si>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</si>
  <si>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</si>
  <si>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</si>
  <si>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</si>
  <si>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</si>
  <si>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</si>
  <si>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</si>
  <si>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</si>
  <si>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</si>
  <si>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</si>
  <si>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</si>
  <si>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</si>
  <si>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</si>
  <si>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</si>
  <si>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</si>
  <si>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</si>
  <si>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</si>
  <si>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</si>
  <si>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</si>
  <si>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</si>
  <si>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</si>
  <si>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</si>
  <si>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</si>
  <si>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</si>
  <si>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</si>
  <si>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</si>
  <si>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</si>
  <si>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</si>
  <si>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</si>
  <si>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</si>
  <si>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</si>
  <si>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</si>
  <si>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</si>
  <si>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</si>
  <si>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</si>
  <si>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</si>
  <si>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</si>
  <si>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</si>
  <si>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</si>
  <si>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</si>
  <si>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</si>
  <si>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</si>
  <si>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</si>
  <si>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</si>
  <si>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</si>
  <si>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</si>
  <si>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</si>
  <si>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</si>
  <si>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</si>
  <si>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</si>
  <si>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</si>
  <si>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</si>
  <si>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</si>
  <si>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</si>
  <si>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</si>
  <si>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</si>
  <si>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</si>
  <si>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</si>
  <si>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</si>
  <si>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</si>
  <si>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</si>
  <si>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</si>
  <si>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</si>
  <si>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</si>
  <si>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</si>
  <si>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</si>
  <si>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</si>
  <si>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</si>
  <si>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</si>
  <si>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</si>
  <si>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</si>
  <si>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</si>
  <si>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</si>
  <si>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</si>
  <si>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</si>
  <si>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</si>
  <si>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</si>
  <si>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</si>
  <si>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</si>
  <si>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</si>
  <si>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</si>
  <si>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</si>
  <si>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</si>
  <si>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</si>
  <si>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</si>
  <si>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</si>
  <si>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</si>
  <si>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</si>
  <si>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</si>
  <si>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</si>
  <si>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</si>
  <si>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</si>
  <si>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</si>
  <si>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</si>
  <si>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</si>
  <si>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</si>
  <si>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</si>
  <si>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</si>
  <si>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</si>
  <si>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</si>
  <si>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</si>
  <si>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</si>
  <si>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</si>
  <si>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</si>
  <si>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</si>
  <si>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</si>
  <si>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</si>
  <si>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</si>
  <si>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</si>
  <si>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</si>
  <si>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</si>
  <si>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</si>
  <si>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</si>
  <si>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</si>
  <si>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</si>
  <si>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</si>
  <si>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</si>
  <si>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</si>
  <si>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</si>
  <si>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</si>
  <si>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</si>
  <si>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</si>
  <si>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</si>
  <si>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</si>
  <si>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</si>
  <si>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</si>
  <si>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</si>
  <si>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</si>
  <si>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</si>
  <si>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</si>
  <si>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</si>
  <si>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</si>
  <si>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</si>
  <si>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</si>
  <si>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</si>
  <si>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</si>
  <si>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</si>
  <si>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</si>
  <si>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</si>
  <si>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</si>
  <si>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</si>
  <si>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</si>
  <si>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</si>
  <si>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</si>
  <si>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</si>
  <si>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</si>
  <si>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</si>
  <si>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</si>
  <si>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</si>
  <si>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</si>
  <si>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</si>
  <si>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</si>
  <si>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</si>
  <si>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</si>
  <si>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</si>
  <si>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</si>
  <si>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</si>
  <si>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</si>
  <si>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</si>
  <si>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</si>
  <si>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</si>
  <si>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</si>
  <si>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</si>
  <si>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</si>
  <si>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</si>
  <si>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</si>
  <si>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</si>
  <si>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</si>
  <si>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</si>
  <si>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</si>
  <si>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</si>
  <si>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</si>
  <si>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</si>
  <si>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</si>
  <si>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</si>
  <si>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</si>
  <si>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</si>
  <si>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</si>
  <si>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</si>
  <si>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</si>
  <si>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</si>
  <si>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</si>
  <si>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</si>
  <si>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</si>
  <si>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</si>
  <si>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</si>
  <si>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</si>
  <si>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</si>
  <si>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</si>
  <si>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</si>
  <si>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</si>
  <si>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</si>
  <si>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</si>
  <si>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</si>
  <si>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</si>
  <si>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</si>
  <si>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</si>
  <si>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</si>
  <si>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</si>
  <si>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</si>
  <si>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</si>
  <si>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</si>
  <si>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</si>
  <si>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</si>
  <si>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</si>
  <si>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</si>
  <si>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</si>
  <si>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</si>
  <si>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</si>
  <si>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</si>
  <si>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</si>
  <si>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</si>
  <si>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</si>
  <si>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</si>
  <si>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</si>
  <si>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</si>
  <si>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</si>
  <si>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</si>
  <si>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</si>
  <si>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</si>
  <si>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</si>
  <si>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</si>
  <si>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</si>
  <si>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</si>
  <si>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</si>
  <si>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</si>
  <si>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</si>
  <si>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</si>
  <si>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</si>
  <si>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</si>
  <si>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</si>
  <si>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</si>
  <si>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</si>
  <si>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</si>
  <si>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</si>
  <si>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</si>
  <si>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</si>
  <si>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</si>
  <si>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</si>
  <si>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</si>
  <si>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</si>
  <si>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</si>
  <si>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</si>
  <si>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</si>
  <si>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</si>
  <si>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</si>
  <si>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</si>
  <si>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</si>
  <si>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</si>
  <si>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</si>
  <si>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</si>
  <si>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</si>
  <si>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</si>
  <si>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</si>
  <si>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</si>
  <si>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</si>
  <si>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</si>
  <si>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</si>
  <si>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</si>
  <si>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</si>
  <si>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</si>
  <si>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</si>
  <si>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</si>
  <si>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</si>
  <si>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</si>
  <si>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</si>
  <si>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</si>
  <si>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</si>
  <si>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</si>
  <si>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</si>
  <si>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</si>
  <si>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</si>
  <si>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</si>
  <si>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</si>
  <si>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</si>
  <si>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</si>
  <si>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</si>
  <si>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</si>
  <si>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</si>
  <si>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</si>
  <si>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</si>
  <si>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</si>
  <si>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</si>
  <si>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</si>
  <si>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</si>
  <si>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</si>
  <si>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</si>
  <si>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</si>
  <si>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</si>
  <si>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</si>
  <si>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</si>
  <si>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</si>
  <si>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</si>
  <si>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</si>
  <si>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</si>
  <si>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</si>
  <si>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</si>
  <si>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</si>
  <si>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</si>
  <si>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</si>
  <si>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</si>
  <si>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</si>
  <si>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</si>
  <si>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</si>
  <si>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</si>
  <si>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</si>
  <si>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</si>
  <si>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</si>
  <si>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</si>
  <si>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</si>
  <si>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</si>
  <si>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</si>
  <si>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</si>
  <si>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</si>
  <si>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</si>
  <si>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</si>
  <si>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</si>
  <si>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</si>
  <si>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</si>
  <si>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</si>
  <si>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</si>
  <si>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</si>
  <si>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</si>
  <si>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</si>
  <si>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</si>
  <si>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</si>
  <si>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</si>
  <si>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</si>
  <si>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</si>
  <si>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</si>
  <si>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</si>
  <si>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</si>
  <si>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</si>
  <si>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</si>
  <si>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</si>
  <si>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</si>
  <si>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</si>
  <si>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</si>
  <si>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</si>
  <si>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</si>
  <si>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</si>
  <si>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</si>
  <si>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</si>
  <si>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</si>
  <si>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</si>
  <si>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</si>
  <si>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</si>
  <si>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</si>
  <si>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</si>
  <si>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</si>
  <si>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</si>
  <si>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</si>
  <si>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</si>
  <si>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</si>
  <si>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</si>
  <si>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</si>
  <si>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</si>
  <si>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</si>
  <si>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</si>
  <si>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</si>
  <si>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</si>
  <si>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</si>
  <si>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</si>
  <si>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</si>
  <si>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</si>
  <si>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</si>
  <si>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</si>
  <si>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</si>
  <si>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</si>
  <si>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</si>
  <si>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</si>
  <si>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</si>
  <si>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</si>
  <si>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</si>
  <si>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</si>
  <si>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</si>
  <si>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</si>
  <si>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</si>
  <si>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</si>
  <si>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</si>
  <si>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</si>
  <si>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</si>
  <si>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</si>
  <si>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</si>
  <si>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</si>
  <si>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</si>
  <si>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</si>
  <si>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</si>
  <si>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</si>
  <si>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</si>
  <si>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</si>
  <si>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</si>
  <si>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</si>
  <si>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</si>
  <si>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</si>
  <si>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</si>
  <si>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</si>
  <si>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</si>
  <si>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</si>
  <si>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</si>
  <si>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</si>
  <si>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</si>
  <si>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</si>
  <si>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</si>
  <si>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</si>
  <si>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</si>
  <si>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</si>
  <si>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</si>
  <si>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</si>
  <si>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</si>
  <si>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</si>
  <si>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</si>
  <si>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</si>
  <si>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</si>
  <si>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</si>
  <si>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</si>
  <si>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</si>
  <si>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</si>
  <si>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</si>
  <si>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</si>
  <si>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</si>
  <si>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</si>
  <si>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</si>
  <si>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</si>
  <si>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</si>
  <si>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</si>
  <si>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</si>
  <si>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</si>
  <si>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</si>
  <si>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</si>
  <si>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</si>
  <si>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</si>
  <si>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</si>
  <si>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</si>
  <si>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</si>
  <si>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</si>
  <si>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</si>
  <si>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</si>
  <si>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</si>
  <si>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</si>
  <si>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</si>
  <si>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</si>
  <si>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</si>
  <si>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</si>
  <si>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</si>
  <si>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</si>
  <si>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</si>
  <si>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</si>
  <si>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</si>
  <si>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</si>
  <si>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</si>
  <si>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</si>
  <si>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</si>
  <si>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</si>
  <si>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</si>
  <si>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</si>
  <si>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</si>
  <si>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</si>
  <si>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</si>
  <si>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</si>
  <si>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</si>
  <si>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</si>
  <si>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</si>
  <si>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</si>
  <si>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</si>
  <si>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</si>
  <si>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</si>
  <si>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</si>
  <si>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</si>
  <si>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</si>
  <si>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</si>
  <si>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</si>
  <si>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</si>
  <si>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</si>
  <si>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</si>
  <si>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</si>
  <si>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</si>
  <si>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</si>
  <si>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</si>
  <si>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</si>
  <si>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</si>
  <si>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</si>
  <si>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</si>
  <si>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</si>
  <si>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</si>
  <si>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</si>
  <si>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</si>
  <si>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</si>
  <si>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</si>
  <si>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</si>
  <si>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</si>
  <si>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</si>
  <si>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</si>
  <si>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</si>
  <si>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</si>
  <si>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</si>
  <si>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</si>
  <si>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</si>
  <si>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</si>
  <si>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</si>
  <si>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</si>
  <si>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</si>
  <si>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</si>
  <si>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</si>
  <si>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</si>
  <si>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</si>
  <si>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</si>
  <si>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</si>
  <si>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</si>
  <si>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</si>
  <si>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</si>
  <si>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</si>
  <si>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</si>
  <si>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</si>
  <si>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EM team Reached site and found power cable vandalized and will connect The PG shortly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</si>
</sst>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305.55308888888976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45968.501514814816</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45968.501514814816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45968.501514814816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45968.501514814816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45968.501514814816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45968.501514814816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45968.501514814816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45968.501514814816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45968.501514814816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45968.501514814816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45968.501514814816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45968.501514814816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45968.501514814816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45968.501514814816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45968.501514814816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45968.501514814816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45968.501514814816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45968.501514814816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45968.501514814816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45968.501514814816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45968.501514814816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45968.501514814816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45968.501514814816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45968.501514814816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45968.501514814816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45968.501514814816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45968.501514814816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45968.501514814816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45968.501514814816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45968.501514814816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45968.501514814816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45968.501514814816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45968.501514814816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45968.501514814816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45968.501514814816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45968.501514814816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45968.501514814816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45968.501514814816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45968.501514814816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45968.501514814816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45968.501514814816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45968.501514814816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45968.501514814816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45968.501514814816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45968.501514814816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45968.501514814816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45968.501514814816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45968.501514814816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45968.501514814816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45968.501514814816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45968.501514814816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45968.501514814816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45968.501514814816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45968.501514814816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45968.501514814816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45968.501514814816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45968.501514814816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45968.501514814816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45968.501514814816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45968.501514814816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45968.501514814816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45968.501514814816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45968.501514814816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45968.501514814816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45968.501514814816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45968.501514814816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45968.501514814816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45968.501514814816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45968.501514814816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45968.501514814816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45968.501514814816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45968.501514814816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45968.501514814816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45968.501514814816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45968.501514814816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45968.501514814816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45968.501514814816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45968.501514814816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45968.501514814816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45968.501514814816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143.50167685185443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45968.501514814816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45968.501514814816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45968.501514814816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45968.501514814816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45968.501514814816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45968.501514814816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45968.501514814816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45968.501514814816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45968.501514814816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45968.501514814816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45968.501514814816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45968.501514814816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45968.501514814816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45968.501514814816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45968.501514814816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45968.501514814816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45968.501514814816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45968.501514814816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45968.501514814816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45968.501514814816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45968.501514814816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45968.501514814816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45968.501514814816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45968.501514814816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45968.501514814816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45968.501514814816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45968.501514814816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45968.501514814816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45968.501514814816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45968.501514814816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45968.501514814816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45968.501514814816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45968.501514814816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45968.501514814816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45968.501514814816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45968.501514814816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45968.501514814816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45968.501514814816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45968.501514814816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45968.501514814816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45968.501514814816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45968.501514814816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45968.501514814816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45968.501514814816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45968.501514814816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45968.501514814816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45968.501514814816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45968.501514814816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45968.501514814816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45968.501514814816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45968.501514814816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45968.501514814816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45968.501514814816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45968.501514814816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45968.501514814816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45968.501514814816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45968.501514814816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45968.501514814816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45968.501514814816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45968.501514814816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45968.501514814816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45968.501514814816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45968.501514814816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45968.501514814816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45968.501514814816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45968.501514814816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45968.501514814816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45968.501514814816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45968.501514814816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45968.501514814816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45968.501514814816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45968.501514814816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45968.501514814816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45968.501514814816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45968.501514814816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45968.501514814816</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45968.501514814816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45968.501514814816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45968.501514814816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45968.501514814816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45968.501514814816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45968.501514814816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45968.501514814816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45968.501514814816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45968.501514814816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45968.501514814816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45968.501514814816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45968.501514814816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45968.501514814816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45968.501514814816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45968.501514814816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45968.501514814816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45968.501514814816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45968.501514814816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45968.501514814816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45968.501514814816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45968.501514814816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45968.501514814816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45968.501514814816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45968.501514814816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45968.501514814816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45968.501514814816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45968.501514814816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45968.501514814816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45968.501514814816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45968.501514814816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45968.501514814816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45968.501514814816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45968.501514814816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45968.501514814816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45968.501514814816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45968.501514814816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45968.501514814816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45968.501514814816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45968.501514814816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45968.501514814816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45968.501514814816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45968.501514814816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45968.501514814816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45968.501514814816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45968.501514814816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45968.501514814816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45968.501514814816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45968.501514814816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45968.501514814816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45968.501514814816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45968.501514814816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45968.501514814816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45968.501514814816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45968.501514814816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45968.501514814816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45968.501514814816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45968.501514814816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45968.501514814816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45968.501514814816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45968.501514814816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45968.501514814816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45968.501514814816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45968.501514814816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45968.501514814816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45968.501514814816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45968.501514814816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45968.501514814816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45968.501514814816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45968.501514814816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45968.501514814816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45968.501514814816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45968.501514814816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45968.501514814816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45968.501514814816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45968.501514814816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45968.501514814816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45968.501514814816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45968.501514814816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45968.501514814816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45968.501514814816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45968.501514814816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45968.501514814816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45968.501514814816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45968.501514814816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45968.501514814816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45968.501514814816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45968.501514814816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45968.501514814816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45968.501514814816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45968.501514814816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45968.501514814816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45968.501514814816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45968.501514814816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45968.501514814816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45968.501514814816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45968.501514814816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45968.501514814816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45968.501514814816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45968.501514814816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45968.501514814816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45968.501514814816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45968.501514814816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45968.501514814816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45968.501514814816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45968.501514814816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45968.501514814816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45968.501514814816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45968.501514814816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45968.501514814816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45968.501514814816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45968.501514814816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45968.501514814816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45968.501514814816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45968.501514814816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45968.501514814816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45968.501514814816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45968.501514814816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45968.501514814816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45968.501514814816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45968.501514814816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45968.501514814816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45968.501514814816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45968.501514814816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45968.501514814816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45968.501514814816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45968.501514814816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45968.501514814816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45968.501514814816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45968.501514814816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45968.501514814816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45968.501514814816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45968.501514814816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45968.501514814816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45968.501514814816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45968.501514814816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45968.501514814816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45968.501514814816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45968.501514814816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45968.501514814816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45968.501514814816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45968.501514814816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45968.501514814816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45968.501514814816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45968.501514814816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45968.501514814816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45968.501514814816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45968.501514814816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45968.501514814816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45968.501514814816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45968.501514814816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45968.501514814816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45968.501514814816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45968.501514814816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45968.501514814816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45968.501514814816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45968.501514814816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45968.501514814816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45968.501514814816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45968.501514814816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45968.501514814816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45968.501514814816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45968.501514814816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45968.501514814816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45968.501514814816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45968.501514814816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45968.501514814816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45968.501514814816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45968.501514814816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45968.501514814816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45968.501514814816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45968.501514814816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45968.501514814816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45968.501514814816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45968.501514814816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45968.501514814816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45968.501514814816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45968.501514814816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45968.501514814816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45968.501514814816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45968.501514814816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45968.501514814816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45968.501514814816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45968.501514814816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45968.501514814816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45968.501514814816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45968.501514814816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45968.501514814816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45968.501514814816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45968.501514814816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45968.501514814816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45968.501514814816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45968.501514814816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45968.501514814816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45968.501514814816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45968.501514814816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45968.501514814816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45968.501514814816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45968.501514814816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45968.501514814816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45968.501514814816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45968.501514814816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45968.501514814816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45968.501514814816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45968.501514814816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45968.501514814816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45968.501514814816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45968.501514814816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45968.501514814816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45968.501514814816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45968.501514814816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45968.501514814816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45968.501514814816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45968.501514814816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45968.501514814816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45968.501514814816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45968.501514814816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45968.501514814816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45968.501514814816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45968.501514814816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45968.501514814816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45968.501514814816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45968.501514814816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45968.501514814816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45968.501514814816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45968.501514814816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45968.501514814816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45968.501514814816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45968.501514814816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45968.501514814816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45968.501514814816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45968.501514814816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45968.501514814816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45968.501514814816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45968.501514814816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45968.501514814816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45968.501514814816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45968.501514814816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45968.501514814816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45968.501514814816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45968.501514814816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45968.501514814816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45968.501514814816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45968.501514814816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45968.501514814816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45968.501514814816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45968.501514814816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45968.501514814816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45968.501514814816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45968.501514814816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45968.501514814816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45968.501514814816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45968.501514814816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45968.501514814816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45968.501514814816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45968.501514814816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45968.501514814816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45968.501514814816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45968.501514814816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45968.501514814816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45968.501514814816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45968.501514814816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45968.501514814816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45968.501514814816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45968.501514814816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45968.501514814816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45968.501514814816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45968.501514814816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45968.501514814816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45968.501514814816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45968.501514814816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45968.501514814816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45968.501514814816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45968.501514814816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45968.501514814816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45968.501514814816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45968.501514814816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45968.501514814816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45968.501514814816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45968.501514814816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45968.501514814816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45968.501514814816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45968.501514814816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45968.501514814816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45968.501514814816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45968.501514814816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45968.501514814816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45968.501514814816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45968.501514814816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45968.501514814816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45968.501514814816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45968.501514814816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45968.501514814816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45968.501514814816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45968.501514814816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45968.501514814816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45968.501514814816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45968.501514814816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45968.501514814816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45968.501514814816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45968.501514814816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45968.501514814816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45968.501514814816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45968.501514814816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45968.501514814816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45968.501514814816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45968.501514814816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45968.501514814816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45968.501514814816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45968.501514814816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45968.501514814816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45968.501514814816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45968.501514814816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45968.501514814816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45968.501514814816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45968.501514814816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45968.501514814816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45968.501514814816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45968.501514814816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45968.501514814816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45968.501514814816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45968.501514814816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45968.501514814816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45968.501514814816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45968.501514814816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45968.501514814816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45968.501514814816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45968.501514814816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45968.501514814816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45968.501514814816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45968.501514814816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45968.501514814816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45968.501514814816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45968.501514814816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45968.501514814816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45968.501514814816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45968.501514814816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45968.501514814816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45968.501514814816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45968.501514814816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45968.501514814816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45968.501514814816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45968.501514814816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45968.501514814816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45968.501514814816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45968.501514814816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45968.501514814816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45968.501514814816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45968.501514814816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45968.501514814816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45968.501514814816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45968.501514814816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45968.501514814816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45968.501514814816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45968.501514814816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45968.501514814816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45968.501514814816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45968.501514814816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45968.501514814816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45968.501514814816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45968.501514814816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45968.501514814816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45968.501514814816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45968.501514814816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45968.501514814816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45968.501514814816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45968.501514814816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45968.501514814816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45968.501514814816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45968.501514814816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45968.501514814816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45968.501514814816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45968.501514814816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45968.501514814816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45968.501514814816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45968.501514814816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45968.501514814816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45968.501514814816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45968.501514814816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45968.501514814816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45968.501514814816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45968.501514814816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45968.501514814816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45968.501514814816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45968.501514814816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45968.501514814816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45968.501514814816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45968.501514814816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45968.501514814816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45968.501514814816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45968.501514814816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45968.501514814816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45968.501514814816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45968.501514814816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45968.501514814816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45968.501514814816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45968.501514814816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45968.501514814816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45968.501514814816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45968.501514814816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45968.501514814816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45968.501514814816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45968.501514814816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45968.501514814816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45968.501514814816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45968.501514814816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45968.501514814816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45968.501514814816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45968.501514814816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45968.501514814816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45968.501514814816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45968.501514814816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45968.501514814816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45968.501514814816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45968.501514814816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45968.501514814816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45968.501514814816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45968.501514814816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45968.501514814816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45968.501514814816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45968.501514814816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45968.501514814816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45968.501514814816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45968.501514814816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45968.501514814816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45968.501514814816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45968.501514814816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45968.501514814816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45968.501514814816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45968.501514814816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45968.501514814816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45968.501514814816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45968.501514814816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45968.501514814816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45968.501514814816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45968.501514814816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45968.501514814816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45968.501514814816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45968.501514814816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45968.501514814816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45968.501514814816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45968.501514814816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45968.501514814816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45968.501514814816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45968.501514814816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45968.501514814816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45968.501514814816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45968.501514814816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45968.501514814816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45968.501514814816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45968.501514814816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45968.501514814816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45968.501514814816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45968.501514814816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45968.501514814816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45968.501514814816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45968.501514814816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45968.501514814816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45968.501514814816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45968.501514814816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45968.501514814816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45968.501514814816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45968.501514814816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45968.501514814816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45968.501514814816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45968.501514814816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45968.501514814816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45968.501514814816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45968.501514814816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45968.501514814816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45968.501514814816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45968.501514814816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45968.501514814816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45968.501514814816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45968.501514814816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45968.501514814816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45968.501514814816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45968.501514814816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45968.501514814816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45968.501514814816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45968.501514814816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45968.501514814816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45968.501514814816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45968.501514814816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45968.501514814816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45968.501514814816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45968.501514814816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45968.501514814816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45968.501514814816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45968.501514814816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45968.501514814816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45968.501514814816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45968.501514814816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45968.501514814816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45968.501514814816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45968.501514814816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45968.501514814816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45968.501514814816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45968.501514814816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45968.501514814816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45968.501514814816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45968.501514814816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45968.501514814816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45968.501514814816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45968.501514814816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45968.501514814816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45968.501514814816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45968.501514814816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45968.501514814816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45968.501514814816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45968.501514814816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45968.501514814816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45968.501514814816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45968.501514814816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45968.501514814816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45968.501514814816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45968.501514814816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45968.501514814816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45968.501514814816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45968.501514814816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45968.501514814816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45968.501514814816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45968.501514814816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45968.501514814816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45968.501514814816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45968.501514814816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45968.501514814816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45968.501514814816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45968.501514814816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45968.501514814816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45968.501514814816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45968.501514814816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45968.501514814816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45968.501514814816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45968.501514814816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45968.501514814816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45968.501514814816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45968.501514814816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45968.501514814816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45968.501514814816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45968.501514814816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45968.501514814816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45968.501514814816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45968.501514814816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45968.501514814816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45968.501514814816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45968.501514814816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45968.501514814816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45968.501514814816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45968.501514814816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45968.501514814816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45968.501514814816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45968.501514814816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45968.501514814816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45968.501514814816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45968.501514814816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45968.501514814816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45968.501514814816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45968.501514814816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45968.501514814816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45968.501514814816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45968.501514814816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45968.501514814816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45968.501514814816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45968.501514814816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45968.501514814816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45968.501514814816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45968.501514814816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45968.501514814816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45968.501514814816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45968.501514814816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45968.501514814816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45968.501514814816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45968.501514814816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45968.501514814816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45968.501514814816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45968.501514814816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45968.501514814816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45968.501514814816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45968.501514814816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45968.501514814816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45968.501514814816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45968.501514814816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45968.501514814816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45968.501514814816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45968.501514814816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45968.501514814816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45968.501514814816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45968.501514814816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45968.501514814816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45968.501514814816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45968.501514814816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45968.501514814816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45968.501514814816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45968.501514814816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45968.501514814816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45968.501514814816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45968.501514814816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45968.501514814816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45968.501514814816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45968.501514814816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45968.501514814816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45968.501514814816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45968.501514814816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45968.501514814816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45968.501514814816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45968.501514814816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45968.501514814816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45968.501514814816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45968.501514814816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45968.501514814816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45968.501514814816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45968.501514814816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45968.501514814816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45968.501514814816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45968.501514814816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45968.501514814816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45968.501514814816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45968.501514814816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45968.501514814816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45968.501514814816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45968.501514814816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45968.501514814816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45968.501514814816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45968.501514814816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45968.501514814816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45968.501514814816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45968.501514814816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45968.501514814816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45968.501514814816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45968.501514814816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45968.501514814816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45968.501514814816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45968.501514814816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45968.501514814816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45968.501514814816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45968.501514814816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45968.501514814816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45968.501514814816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45968.501514814816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45968.501514814816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45968.501514814816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45968.501514814816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45968.501514814816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45968.501514814816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45968.501514814816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45968.501514814816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45968.501514814816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45968.501514814816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45968.501514814816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45968.501514814816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45968.501514814816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45968.501514814816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45968.501514814816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45968.501514814816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45968.501514814816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45968.501514814816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45968.501514814816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45968.501514814816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45968.501514814816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45968.501514814816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45968.501514814816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45968.501514814816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45968.501514814816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45968.501514814816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45968.501514814816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45968.501514814816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45968.501514814816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45968.501514814816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45968.501514814816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45968.501514814816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45968.501514814816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45968.501514814816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45968.501514814816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45968.501514814816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45968.501514814816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45968.501514814816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45968.501514814816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45968.501514814816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45968.501514814816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45968.501514814816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45968.501514814816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45968.501514814816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45968.501514814816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45968.501514814816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45968.501514814816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45968.501514814816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45968.501514814816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45968.501514814816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45968.501514814816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45968.501514814816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45968.501514814816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45968.501514814816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45968.501514814816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45968.501514814816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45968.501514814816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45968.501514814816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45968.501514814816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45968.501514814816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45968.501514814816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45968.501514814816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45968.501514814816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45968.501514814816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45968.501514814816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45968.501514814816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45968.501514814816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45968.501514814816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45968.501514814816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45968.501514814816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45968.501514814816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45968.501514814816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45968.501514814816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45968.501514814816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45968.501514814816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45968.501514814816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45968.501514814816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45968.501514814816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45968.501514814816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45968.501514814816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45968.501514814816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45968.501514814816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45968.501514814816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45968.501514814816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45968.501514814816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45968.501514814816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45968.501514814816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45968.501514814816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45968.501514814816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45968.501514814816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45968.501514814816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45968.501514814816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45968.501514814816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45968.501514814816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45968.501514814816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45968.501514814816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45968.501514814816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45968.501514814816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45968.501514814816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45968.501514814816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45968.501514814816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45968.501514814816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45968.501514814816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45968.501514814816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45968.501514814816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45968.501514814816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45968.501514814816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45968.501514814816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45968.501514814816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45968.501514814816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45968.501514814816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45968.501514814816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45968.501514814816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45968.501514814816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45968.501514814816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45968.501514814816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45968.501514814816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45968.501514814816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45968.501514814816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45968.501514814816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45968.501514814816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45968.501514814816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45968.501514814816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45968.501514814816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45968.501514814816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45968.501514814816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45968.501514814816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45968.501514814816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45968.501514814816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45968.501514814816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45968.501514814816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45968.501514814816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45968.501514814816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45968.501514814816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45968.501514814816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45968.501514814816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45968.501514814816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45968.501514814816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45968.501514814816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45968.501514814816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45968.501514814816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45968.501514814816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45968.501514814816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45968.501514814816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45968.501514814816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45968.501514814816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45968.501514814816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45968.501514814816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45968.501514814816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45968.501514814816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45968.501514814816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45968.501514814816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45968.501514814816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45968.501514814816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45968.501514814816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45968.501514814816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45968.501514814816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45968.501514814816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45968.501514814816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45968.501514814816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45968.501514814816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45968.501514814816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45968.501514814816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45968.501514814816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45968.501514814816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45968.501514814816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45968.501514814816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45968.501514814816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45968.501514814816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45968.501514814816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45968.501514814816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45968.501514814816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45968.501514814816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45968.501514814816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45968.501514814816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45968.501514814816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45968.501514814816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45968.501514814816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45968.501514814816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45968.501514814816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45968.501514814816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45968.501514814816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45968.501514814816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45968.501514814816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45968.501514814816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45968.501514814816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45968.501514814816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45968.501514814816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45968.501514814816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45968.501514814816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45968.501514814816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45968.501514814816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45968.501514814816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45968.501514814816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45968.501514814816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45968.501514814816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45968.501514814816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45968.501514814816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45968.501514814816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45968.501514814816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45968.501514814816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45968.501514814816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45968.501514814816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45968.501514814816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45968.501514814816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45968.501514814816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45968.501514814816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45968.501514814816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45968.501514814816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45968.501514814816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45968.501514814816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45968.501514814816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45968.501514814816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45968.501514814816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45968.501514814816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45968.501514814816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45968.501514814816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45968.501514814816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45968.501514814816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45968.501514814816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45968.501514814816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45968.501514814816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45968.501514814816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45968.501514814816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45968.501514814816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45968.501514814816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45968.501514814816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45968.501514814816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45968.501514814816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45968.501514814816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45968.501514814816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45968.501514814816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45968.501514814816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45968.501514814816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45968.501514814816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45968.501514814816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45968.501514814816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45968.501514814816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45968.501514814816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45968.501514814816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45968.501514814816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45968.501514814816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45968.501514814816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45968.501514814816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45968.501514814816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45968.501514814816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45968.501514814816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45968.501514814816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45968.501514814816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45968.501514814816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45968.501514814816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45968.501514814816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45968.501514814816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45968.501514814816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45968.501514814816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45968.501514814816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45968.501514814816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45968.501514814816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45968.501514814816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45968.501514814816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45968.501514814816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45968.501514814816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45968.501514814816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45968.501514814816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45968.501514814816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45968.501514814816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45968.501514814816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45968.501514814816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45968.501514814816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45968.501514814816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45968.501514814816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45968.501514814816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45968.501514814816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45968.501514814816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45968.501514814816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45968.501514814816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45968.501514814816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45968.501514814816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45968.501514814816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45968.501514814816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45968.501514814816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45968.501514814816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45968.501514814816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45968.501514814816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45968.501514814816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45968.501514814816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45968.501514814816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45968.501514814816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45968.501514814816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45968.501514814816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45968.501514814816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45968.501514814816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45968.501514814816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45968.501514814816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45968.501514814816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45968.501514814816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45968.501514814816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45968.501514814816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45968.501514814816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45968.501514814816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45968.501514814816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45968.501514814816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45968.501514814816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45968.501514814816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45968.501514814816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45968.501514814816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45968.501514814816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45968.501514814816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45968.501514814816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45968.501514814816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45968.501514814816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45968.501514814816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45968.501514814816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45968.501514814816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45968.501514814816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45968.501514814816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45968.501514814816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45968.501514814816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45968.501514814816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45968.501514814816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45968.501514814816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45968.501514814816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45968.501514814816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45968.501514814816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45968.501514814816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45968.501514814816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45968.501514814816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45968.501514814816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45968.501514814816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45968.501514814816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45968.501514814816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45968.501514814816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45968.501514814816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45968.501514814816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45968.501514814816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45968.501514814816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45968.501514814816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45968.501514814816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45968.501514814816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45968.501514814816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45968.501514814816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45968.501514814816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45968.501514814816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45968.501514814816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45968.501514814816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45968.501514814816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45968.501514814816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45968.501514814816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45968.501514814816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45968.501514814816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45968.501514814816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45968.501514814816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45968.501514814816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45968.501514814816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45968.501514814816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45968.501514814816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45968.501514814816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45968.501514814816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45968.501514814816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45968.501514814816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45968.501514814816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45968.501514814816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45968.501514814816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45968.501514814816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45968.501514814816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45968.501514814816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45968.501514814816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45968.501514814816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45968.501514814816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45968.501514814816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45968.501514814816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45968.501514814816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45968.501514814816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45968.501514814816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45968.501514814816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45968.501514814816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45968.501514814816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45968.501514814816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45968.501514814816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45968.501514814816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45968.501514814816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45968.501514814816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45968.501514814816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45968.501514814816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45968.501514814816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45968.501514814816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45968.501514814816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45968.501514814816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45968.501514814816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45968.501514814816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45968.501514814816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45968.501514814816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45968.501514814816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45968.501514814816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45968.501514814816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45968.501514814816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45968.501514814816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45968.501514814816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45968.501514814816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45968.501514814816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45968.501514814816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45968.501514814816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45968.501514814816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45968.501514814816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45968.501514814816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45968.501514814816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45968.501514814816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45968.501514814816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45968.501514814816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45968.501514814816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45968.501514814816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45968.501514814816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45968.501514814816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45968.501514814816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45968.501514814816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45968.501514814816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45968.501514814816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45968.501514814816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45968.501514814816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45968.501514814816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45968.501514814816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45968.501514814816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45968.501514814816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45968.501514814816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265.0207972222197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8.1120370377902873E-3</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45968.501514814816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45968.501514814816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45968.501514814816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45968.501514814816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45968.501514814816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45968.501514814816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45968.501514814816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45968.501514814816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45968.501514814816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45968.501514814816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45968.501514814816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45968.501514814816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45968.501514814816</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45968.501514814816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45968.501514814816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45968.501514814816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45968.501514814816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45968.501514814816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45968.501514814816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45968.501514814816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45968.501514814816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45968.501514814816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45968.501514814816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45968.501514814816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45968.501514814816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45968.501514814816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45968.501514814816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45968.501514814816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45968.501514814816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45968.501514814816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45968.501514814816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45968.501514814816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45968.501514814816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45968.501514814816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45968.501514814816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45968.501514814816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45968.501514814816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45968.501514814816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45968.501514814816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45968.501514814816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45968.501514814816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45968.501514814816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45968.501514814816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45968.501514814816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45968.501514814816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45968.501514814816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45968.501514814816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45968.501514814816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45968.501514814816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45968.501514814816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45968.501514814816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45968.501514814816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45968.501514814816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45968.501514814816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45968.501514814816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45968.501514814816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45968.501514814816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45968.501514814816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45968.501514814816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45968.501514814816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45968.501514814816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45968.501514814816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45968.501514814816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45968.501514814816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45968.501514814816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45968.501514814816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45968.501514814816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45968.501514814816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45968.501514814816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45968.501514814816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45968.501514814816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45968.501514814816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45968.501514814816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45968.501514814816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45968.501514814816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45968.501514814816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45968.501514814816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45968.501514814816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45968.501514814816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45968.501514814816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45968.501514814816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45968.501514814816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45968.501514814816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45968.501514814816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45968.501514814816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45968.501514814816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45968.501514814816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45968.501514814816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45968.501514814816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45968.501514814816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45968.501514814816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45968.501514814816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45968.501514814816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45968.501514814816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45968.501514814816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45968.501514814816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45968.501514814816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45968.501514814816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45968.501514814816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45968.501514814816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45968.501514814816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45968.501514814816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45968.501514814816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45968.501514814816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45968.501514814816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45968.501514814816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45968.501514814816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45968.501514814816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45968.501514814816</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76.66945462962758</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42.312637499999255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19.840403703703487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45968.501514814816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45968.501514814816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45968.501514814816</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45968.501514814816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45968.501514814816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45968.501514814816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45968.501514814816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45968.501514814816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45968.501514814816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45968.501514814816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45968.501514814816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45968.501514814816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45968.501514814816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45968.501514814816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45968.501514814816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45968.501514814816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45968.501514814816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45968.501514814816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45968.501514814816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45968.501514814816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45968.501514814816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45968.501514814816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45968.501514814816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45968.501514814816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45968.501514814816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45968.501514814816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45968.501514814816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45968.501514814816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45968.501514814816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45968.501514814816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45968.501514814816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45968.501514814816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45968.501514814816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45968.501514814816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45968.501514814816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45968.501514814816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45968.501514814816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45968.501514814816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45968.501514814816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45968.501514814816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45968.501514814816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45968.501514814816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45968.501514814816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45968.501514814816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45968.501514814816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45968.501514814816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45968.501514814816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45968.501514814816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45968.501514814816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45968.501514814816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45968.501514814816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45968.501514814816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45968.501514814816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45968.501514814816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45968.501514814816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45968.501514814816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45968.501514814816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45968.501514814816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45968.501514814816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45968.501514814816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45968.501514814816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45968.501514814816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45968.501514814816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45968.501514814816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45968.501514814816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45968.501514814816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45968.501514814816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45968.501514814816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45968.501514814816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45968.501514814816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45968.501514814816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45968.501514814816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45968.501514814816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45968.501514814816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45968.501514814816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45968.501514814816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45968.501514814816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45968.501514814816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45968.501514814816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45968.501514814816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45968.501514814816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45968.501514814816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45968.501514814816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45968.501514814816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45968.501514814816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45968.501514814816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45968.501514814816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45968.501514814816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45968.501514814816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45968.501514814816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45968.501514814816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45968.501514814816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45968.501514814816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45968.501514814816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45968.501514814816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45968.501514814816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45968.501514814816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45968.501514814816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45968.501514814816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45968.501514814816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45968.501514814816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45968.501514814816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45968.501514814816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45968.501514814816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45968.501514814816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45968.501514814816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45968.501514814816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45968.501514814816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45968.501514814816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45968.501514814816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45968.501514814816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45968.501514814816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45968.501514814816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45968.501514814816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45968.501514814816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45968.501514814816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45968.501514814816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45968.501514814816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45968.501514814816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45968.501514814816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45968.501514814816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45968.501514814816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45968.501514814816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45968.501514814816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45968.501514814816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45968.501514814816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45968.501514814816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45968.501514814816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45968.501514814816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45968.501514814816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45968.501514814816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45968.501514814816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45968.501514814816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45968.501514814816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45968.501514814816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45968.501514814816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45968.501514814816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45968.501514814816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45968.501514814816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45968.501514814816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45968.501514814816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45968.501514814816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45968.501514814816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45968.501514814816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45968.501514814816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45968.501514814816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45968.501514814816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45968.501514814816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45968.501514814816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45968.501514814816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45968.501514814816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45968.501514814816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45968.501514814816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45968.501514814816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45968.501514814816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45968.501514814816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45968.501514814816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45968.501514814816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45968.501514814816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45968.501514814816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45968.501514814816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45968.501514814816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45968.501514814816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45968.501514814816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45968.501514814816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45968.501514814816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45968.501514814816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45968.501514814816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45968.501514814816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45968.501514814816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45968.501514814816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45968.501514814816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45968.501514814816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45968.501514814816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45968.501514814816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45968.501514814816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45968.501514814816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45968.501514814816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45968.501514814816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45968.501514814816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45968.501514814816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45968.501514814816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45968.501514814816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45968.501514814816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45968.501514814816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45968.501514814816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45968.501514814816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45968.501514814816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45968.501514814816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45968.501514814816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45968.501514814816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45968.501514814816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45968.501514814816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45968.501514814816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45968.501514814816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45968.501514814816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45968.501514814816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45968.501514814816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45968.501514814816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45968.501514814816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45968.501514814816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45968.501514814816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45968.501514814816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45968.501514814816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45968.501514814816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45968.501514814816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45968.501514814816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45968.501514814816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45968.501514814816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45968.501514814816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45968.501514814816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45968.501514814816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45968.501514814816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45968.501514814816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45968.501514814816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45968.501514814816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45968.501514814816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45968.501514814816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45968.501514814816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45968.501514814816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45968.501514814816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45968.501514814816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45968.501514814816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45968.501514814816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45968.501514814816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45968.501514814816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45968.501514814816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45968.501514814816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45968.501514814816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45968.501514814816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45968.501514814816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45968.501514814816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45968.501514814816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45968.501514814816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45968.501514814816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45968.501514814816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45968.501514814816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45968.501514814816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45968.501514814816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45968.501514814816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45968.501514814816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45968.501514814816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45968.501514814816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45968.501514814816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45968.501514814816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45968.501514814816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45968.501514814816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45968.501514814816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45968.501514814816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45968.501514814816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45968.501514814816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45968.501514814816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45968.501514814816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45968.501514814816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45968.501514814816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45968.501514814816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45968.501514814816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45968.501514814816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45968.501514814816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45968.501514814816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45968.501514814816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45968.501514814816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45968.501514814816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45968.501514814816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45968.501514814816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45968.501514814816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45968.501514814816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45968.501514814816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45968.501514814816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45968.501514814816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45968.501514814816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45968.501514814816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45968.501514814816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45968.501514814816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45968.501514814816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45968.501514814816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45968.501514814816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45968.501514814816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45968.501514814816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45968.501514814816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45968.501514814816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45968.501514814816</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tabSelected="1" workbookViewId="0">
      <selection activeCell="D5" sqref="D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34041</v>
      </c>
      <c r="E2" s="61" t="s">
        <v>39102</v>
      </c>
      <c r="F2" s="145">
        <v>45968.376967592594</v>
      </c>
      <c r="G2" s="146">
        <f ca="1">IFERROR(NOW()-F2,"-")</f>
        <v>0.12454722222173586</v>
      </c>
      <c r="H2" s="147">
        <v>45968.371145833335</v>
      </c>
      <c r="I2" s="86" t="str">
        <f>IFERROR(VLOOKUP(D2,DB!A:F,6,0),"")</f>
        <v>SCECO</v>
      </c>
      <c r="J2" s="61" t="str">
        <f>IFERROR(VLOOKUP(D2,DB!A:G,7,0),"")</f>
        <v>Vandalized</v>
      </c>
      <c r="K2" s="148" t="s">
        <v>39120</v>
      </c>
      <c r="L2" s="149" t="str">
        <f>IFERROR(VLOOKUP(D2,DB!A:I,9,0),"")</f>
        <v>Latis</v>
      </c>
    </row>
    <row r="3" spans="1:12" ht="31.5" customHeight="1">
      <c r="A3" s="86"/>
      <c r="B3" s="61" t="str">
        <f>IFERROR(VLOOKUP(D3,DB!A:K,11,0),"")</f>
        <v/>
      </c>
      <c r="C3" s="61"/>
      <c r="D3" s="61"/>
      <c r="E3" s="61"/>
      <c r="F3" s="145"/>
      <c r="G3" s="146">
        <f ca="1">IFERROR(NOW()-F3,"-")</f>
        <v>45968.501514814816</v>
      </c>
      <c r="H3" s="147"/>
      <c r="I3" s="86" t="str">
        <f>IFERROR(VLOOKUP(D3,DB!A:F,6,0),"")</f>
        <v/>
      </c>
      <c r="J3" s="61" t="str">
        <f>IFERROR(VLOOKUP(D3,DB!A:G,7,0),"")</f>
        <v/>
      </c>
      <c r="K3" s="148"/>
      <c r="L3" s="149" t="str">
        <f>IFERROR(VLOOKUP(D3,DB!A:I,9,0),"")</f>
        <v/>
      </c>
    </row>
    <row r="4" spans="1:12" ht="31.5" customHeight="1">
      <c r="A4" s="86"/>
      <c r="B4" s="61" t="str">
        <f>IFERROR(VLOOKUP(D4,DB!A:K,11,0),"")</f>
        <v>R6</v>
      </c>
      <c r="C4" s="61"/>
      <c r="D4" s="61" t="s">
        <v>28345</v>
      </c>
      <c r="E4" s="61"/>
      <c r="F4" s="145"/>
      <c r="G4" s="146">
        <f ca="1">IFERROR(NOW()-F4,"-")</f>
        <v>45968.501514814816</v>
      </c>
      <c r="H4" s="147"/>
      <c r="I4" s="86" t="str">
        <f>IFERROR(VLOOKUP(D4,DB!A:F,6,0),"")</f>
        <v>SCECO</v>
      </c>
      <c r="J4" s="61" t="str">
        <f>IFERROR(VLOOKUP(D4,DB!A:G,7,0),"")</f>
        <v>Dead</v>
      </c>
      <c r="K4" s="148"/>
      <c r="L4" s="149" t="str">
        <f>IFERROR(VLOOKUP(D4,DB!A:I,9,0),"")</f>
        <v>Latis</v>
      </c>
    </row>
    <row r="5" spans="1:12" ht="31.5" customHeight="1">
      <c r="A5" s="86"/>
      <c r="B5" s="61" t="str">
        <f>IFERROR(VLOOKUP(D5,DB!A:K,11,0),"")</f>
        <v/>
      </c>
      <c r="C5" s="61"/>
      <c r="D5" s="61"/>
      <c r="E5" s="61"/>
      <c r="F5" s="145"/>
      <c r="G5" s="146">
        <f ca="1">IFERROR(NOW()-F5,"-")</f>
        <v>45968.501514814816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45968.501514814816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45968.501514814816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45968.501514814816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45968.501514814816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45968.501514814816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45968.501514814816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45968.501514814816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45968.501514814816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45968.501514814816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45968.501514814816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45968.501514814816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45968.501514814816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45968.501514814816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45968.501514814816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45968.501514814816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45968.501514814816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45968.501514814816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45968.501514814816</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