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11" documentId="120_S{2AC9BD13-BADA-5192-A53E-5A8FF88502F6}" xr6:coauthVersionLast="47" xr6:coauthVersionMax="47" xr10:uidLastSave="{9CCBDF7F-7DBD-42AD-AE27-7F1E11579E22}"/>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<sst xmlns="http://schemas.openxmlformats.org/spreadsheetml/2006/main" count="180305" uniqueCount="39133">
  <si>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</si>
  <si>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</si>
  <si>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</si>
  <si>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</si>
  <si>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</si>
  <si>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</si>
  <si>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</si>
  <si>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</si>
  <si>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</si>
  <si>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</si>
  <si>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</si>
  <si>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</si>
  <si>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</si>
  <si>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</si>
  <si>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</si>
  <si>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</si>
  <si>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</si>
  <si>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</si>
  <si>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</si>
  <si>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</si>
  <si>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</si>
  <si>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</si>
  <si>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</si>
  <si>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</si>
  <si>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</si>
  <si>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</si>
  <si>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</si>
  <si>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</si>
  <si>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</si>
  <si>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</si>
  <si>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</si>
  <si>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</si>
  <si>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</si>
  <si>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</si>
  <si>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</si>
  <si>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</si>
  <si>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</si>
  <si>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</si>
  <si>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</si>
  <si>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</si>
  <si>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</si>
  <si>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</si>
  <si>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</si>
  <si>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</si>
  <si>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</si>
  <si>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</si>
  <si>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</si>
  <si>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</si>
  <si>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</si>
  <si>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</si>
  <si>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</si>
  <si>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</si>
  <si>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</si>
  <si>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</si>
  <si>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</si>
  <si>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</si>
  <si>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</si>
  <si>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</si>
  <si>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</si>
  <si>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</si>
  <si>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</si>
  <si>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</si>
  <si>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</si>
  <si>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</si>
  <si>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</si>
  <si>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</si>
  <si>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</si>
  <si>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</si>
  <si>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</si>
  <si>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</si>
  <si>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</si>
  <si>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</si>
  <si>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</si>
  <si>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</si>
  <si>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</si>
  <si>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</si>
  <si>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</si>
  <si>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</si>
  <si>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</si>
  <si>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</si>
  <si>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</si>
  <si>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</si>
  <si>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</si>
  <si>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</si>
  <si>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</si>
  <si>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</si>
  <si>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</si>
  <si>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</si>
  <si>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</si>
  <si>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</si>
  <si>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</si>
  <si>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</si>
  <si>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</si>
  <si>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</si>
  <si>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</si>
  <si>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</si>
  <si>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</si>
  <si>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</si>
  <si>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</si>
  <si>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</si>
  <si>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</si>
  <si>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</si>
  <si>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</si>
  <si>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</si>
  <si>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</si>
  <si>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</si>
  <si>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</si>
  <si>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</si>
  <si>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</si>
  <si>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</si>
  <si>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</si>
  <si>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</si>
  <si>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</si>
  <si>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</si>
  <si>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</si>
  <si>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</si>
  <si>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</si>
  <si>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</si>
  <si>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</si>
  <si>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</si>
  <si>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</si>
  <si>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</si>
  <si>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</si>
  <si>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</si>
  <si>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</si>
  <si>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</si>
  <si>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</si>
  <si>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</si>
  <si>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</si>
  <si>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</si>
  <si>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</si>
  <si>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</si>
  <si>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</si>
  <si>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</si>
  <si>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</si>
  <si>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</si>
  <si>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</si>
  <si>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</si>
  <si>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</si>
  <si>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</si>
  <si>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</si>
  <si>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</si>
  <si>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</si>
  <si>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</si>
  <si>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</si>
  <si>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</si>
  <si>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</si>
  <si>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</si>
  <si>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</si>
  <si>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</si>
  <si>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</si>
  <si>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</si>
  <si>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</si>
  <si>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</si>
  <si>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</si>
  <si>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</si>
  <si>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</si>
  <si>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</si>
  <si>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</si>
  <si>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</si>
  <si>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</si>
  <si>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</si>
  <si>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</si>
  <si>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</si>
  <si>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</si>
  <si>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</si>
  <si>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</si>
  <si>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</si>
  <si>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</si>
  <si>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</si>
  <si>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</si>
  <si>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</si>
  <si>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</si>
  <si>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</si>
  <si>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</si>
  <si>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</si>
  <si>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</si>
  <si>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</si>
  <si>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</si>
  <si>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</si>
  <si>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</si>
  <si>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</si>
  <si>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</si>
  <si>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</si>
  <si>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</si>
  <si>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</si>
  <si>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</si>
  <si>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</si>
  <si>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</si>
  <si>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</si>
  <si>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</si>
  <si>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</si>
  <si>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</si>
  <si>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</si>
  <si>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</si>
  <si>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</si>
  <si>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</si>
  <si>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</si>
  <si>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</si>
  <si>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</si>
  <si>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</si>
  <si>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</si>
  <si>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</si>
  <si>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</si>
  <si>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</si>
  <si>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</si>
  <si>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</si>
  <si>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</si>
  <si>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</si>
  <si>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</si>
  <si>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</si>
  <si>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</si>
  <si>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</si>
  <si>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</si>
  <si>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</si>
  <si>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</si>
  <si>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</si>
  <si>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</si>
  <si>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</si>
  <si>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</si>
  <si>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</si>
  <si>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</si>
  <si>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</si>
  <si>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</si>
  <si>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</si>
  <si>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</si>
  <si>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</si>
  <si>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</si>
  <si>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</si>
  <si>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</si>
  <si>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</si>
  <si>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</si>
  <si>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</si>
  <si>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</si>
  <si>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</si>
  <si>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</si>
  <si>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</si>
  <si>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</si>
  <si>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</si>
  <si>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</si>
  <si>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</si>
  <si>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</si>
  <si>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</si>
  <si>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</si>
  <si>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</si>
  <si>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</si>
  <si>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</si>
  <si>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</si>
  <si>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</si>
  <si>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</si>
  <si>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</si>
  <si>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</si>
  <si>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</si>
  <si>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</si>
  <si>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</si>
  <si>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</si>
  <si>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</si>
  <si>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</si>
  <si>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</si>
  <si>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</si>
  <si>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</si>
  <si>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</si>
  <si>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</si>
  <si>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</si>
  <si>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</si>
  <si>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</si>
  <si>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</si>
  <si>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</si>
  <si>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</si>
  <si>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</si>
  <si>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</si>
  <si>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</si>
  <si>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</si>
  <si>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</si>
  <si>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</si>
  <si>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</si>
  <si>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</si>
  <si>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</si>
  <si>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</si>
  <si>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</si>
  <si>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</si>
  <si>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</si>
  <si>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</si>
  <si>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</si>
  <si>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</si>
  <si>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</si>
  <si>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</si>
  <si>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</si>
  <si>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</si>
  <si>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</si>
  <si>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</si>
  <si>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</si>
  <si>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</si>
  <si>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</si>
  <si>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</si>
  <si>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</si>
  <si>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</si>
  <si>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</si>
  <si>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</si>
  <si>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</si>
  <si>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</si>
  <si>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</si>
  <si>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</si>
  <si>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</si>
  <si>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</si>
  <si>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</si>
  <si>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</si>
  <si>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</si>
  <si>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</si>
  <si>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</si>
  <si>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</si>
  <si>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</si>
  <si>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</si>
  <si>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</si>
  <si>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</si>
  <si>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</si>
  <si>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</si>
  <si>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</si>
  <si>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</si>
  <si>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</si>
  <si>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</si>
  <si>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</si>
  <si>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</si>
  <si>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</si>
  <si>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</si>
  <si>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</si>
  <si>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</si>
  <si>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</si>
  <si>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</si>
  <si>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</si>
  <si>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</si>
  <si>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</si>
  <si>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</si>
  <si>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</si>
  <si>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</si>
  <si>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</si>
  <si>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</si>
  <si>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</si>
  <si>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</si>
  <si>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</si>
  <si>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</si>
  <si>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</si>
  <si>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</si>
  <si>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</si>
  <si>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</si>
  <si>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</si>
  <si>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</si>
  <si>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</si>
  <si>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</si>
  <si>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</si>
  <si>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</si>
  <si>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</si>
  <si>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</si>
  <si>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</si>
  <si>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</si>
  <si>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</si>
  <si>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</si>
  <si>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</si>
  <si>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</si>
  <si>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</si>
  <si>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</si>
  <si>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</si>
  <si>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</si>
  <si>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</si>
  <si>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</si>
  <si>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</si>
  <si>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</si>
  <si>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</si>
  <si>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</si>
  <si>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</si>
  <si>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</si>
  <si>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</si>
  <si>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</si>
  <si>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</si>
  <si>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</si>
  <si>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</si>
  <si>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</si>
  <si>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</si>
  <si>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</si>
  <si>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</si>
  <si>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</si>
  <si>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</si>
  <si>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</si>
  <si>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</si>
  <si>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</si>
  <si>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</si>
  <si>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</si>
  <si>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</si>
  <si>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</si>
  <si>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</si>
  <si>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</si>
  <si>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</si>
  <si>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</si>
  <si>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</si>
  <si>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</si>
  <si>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</si>
  <si>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</si>
  <si>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</si>
  <si>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</si>
  <si>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</si>
  <si>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</si>
  <si>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</si>
  <si>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</si>
  <si>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</si>
  <si>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</si>
  <si>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</si>
  <si>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</si>
  <si>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</si>
  <si>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</si>
  <si>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</si>
  <si>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</si>
  <si>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</si>
  <si>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</si>
  <si>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</si>
  <si>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</si>
  <si>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</si>
  <si>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</si>
  <si>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</si>
  <si>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</si>
  <si>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</si>
  <si>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</si>
  <si>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</si>
  <si>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</si>
  <si>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</si>
  <si>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</si>
  <si>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</si>
  <si>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</si>
  <si>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</si>
  <si>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</si>
  <si>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</si>
  <si>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</si>
  <si>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</si>
  <si>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</si>
  <si>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</si>
  <si>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</si>
  <si>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</si>
  <si>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</si>
  <si>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</si>
  <si>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</si>
  <si>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</si>
  <si>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</si>
  <si>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</si>
  <si>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</si>
  <si>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</si>
  <si>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</si>
  <si>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</si>
  <si>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</si>
  <si>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</si>
  <si>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</si>
  <si>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</si>
  <si>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</si>
  <si>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</si>
  <si>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</si>
  <si>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</si>
  <si>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</si>
  <si>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</si>
  <si>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</si>
  <si>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</si>
  <si>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</si>
  <si>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</si>
  <si>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</si>
  <si>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</si>
  <si>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</si>
  <si>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</si>
  <si>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</si>
  <si>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</si>
  <si>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</si>
  <si>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</si>
  <si>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</si>
  <si>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</si>
  <si>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</si>
  <si>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</si>
  <si>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</si>
  <si>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</si>
  <si>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</si>
  <si>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</si>
  <si>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</si>
  <si>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</si>
  <si>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</si>
  <si>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</si>
  <si>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</si>
  <si>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</si>
  <si>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</si>
  <si>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</si>
  <si>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</si>
  <si>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</si>
  <si>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</si>
  <si>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</si>
  <si>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</si>
  <si>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</si>
  <si>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</si>
  <si>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</si>
  <si>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</si>
  <si>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</si>
  <si>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</si>
  <si>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</si>
  <si>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</si>
  <si>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</si>
  <si>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</si>
  <si>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</si>
  <si>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</si>
  <si>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</si>
  <si>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</si>
  <si>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</si>
  <si>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</si>
  <si>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</si>
  <si>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</si>
  <si>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</si>
  <si>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</si>
  <si>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</si>
  <si>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</si>
  <si>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</si>
  <si>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</si>
  <si>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</si>
  <si>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</si>
  <si>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</si>
  <si>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</si>
  <si>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</si>
  <si>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</si>
  <si>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</si>
  <si>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</si>
  <si>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</si>
  <si>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</si>
  <si>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</si>
  <si>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</si>
  <si>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</si>
  <si>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</si>
  <si>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</si>
  <si>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</si>
  <si>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</si>
  <si>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</si>
  <si>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</si>
  <si>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</si>
  <si>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</si>
  <si>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</si>
  <si>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</si>
  <si>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</si>
  <si>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</si>
  <si>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</si>
  <si>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</si>
  <si>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</si>
  <si>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</si>
  <si>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</si>
  <si>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</si>
  <si>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</si>
  <si>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</si>
  <si>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</si>
  <si>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</si>
  <si>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</si>
  <si>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</si>
  <si>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</si>
  <si>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</si>
  <si>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</si>
  <si>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</si>
  <si>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</si>
  <si>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</si>
  <si>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</si>
  <si>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</si>
  <si>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</si>
  <si>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</si>
  <si>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</si>
  <si>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</si>
  <si>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</si>
  <si>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</si>
  <si>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</si>
  <si>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</si>
  <si>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</si>
  <si>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</si>
  <si>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</si>
  <si>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</si>
  <si>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</si>
  <si>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</si>
  <si>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</si>
  <si>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</si>
  <si>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</si>
  <si>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</si>
  <si>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</si>
  <si>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</si>
  <si>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</si>
  <si>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</si>
  <si>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</si>
  <si>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</si>
  <si>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</si>
  <si>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</si>
  <si>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</si>
  <si>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</si>
  <si>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</si>
  <si>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</si>
  <si>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</si>
  <si>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</si>
  <si>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</si>
  <si>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</si>
  <si>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</si>
  <si>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</si>
  <si>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</si>
  <si>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</si>
  <si>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</si>
  <si>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</si>
  <si>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</si>
  <si>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</si>
  <si>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</si>
  <si>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</si>
  <si>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</si>
  <si>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</si>
  <si>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</si>
  <si>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</si>
  <si>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</si>
  <si>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</si>
  <si>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</si>
  <si>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</si>
  <si>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</si>
  <si>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</si>
  <si>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</si>
  <si>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</si>
  <si>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</si>
  <si>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</si>
  <si>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</si>
  <si>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</si>
  <si>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</si>
  <si>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</si>
  <si>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</si>
  <si>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</si>
  <si>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</si>
  <si>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</si>
  <si>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</si>
  <si>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</si>
  <si>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</si>
  <si>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</si>
  <si>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</si>
  <si>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</si>
  <si>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</si>
  <si>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</si>
  <si>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</si>
  <si>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</si>
  <si>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</si>
  <si>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</si>
  <si>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</si>
  <si>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</si>
  <si>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</si>
  <si>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</si>
  <si>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</si>
  <si>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</si>
  <si>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</si>
  <si>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</si>
  <si>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</si>
  <si>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</si>
  <si>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</si>
  <si>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</si>
  <si>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</si>
  <si>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</si>
  <si>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</si>
  <si>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</si>
  <si>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</si>
  <si>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</si>
  <si>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</si>
  <si>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</si>
  <si>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</si>
  <si>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</si>
  <si>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</si>
  <si>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</si>
  <si>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</si>
  <si>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</si>
  <si>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</si>
  <si>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</si>
  <si>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</si>
  <si>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</si>
  <si>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</si>
  <si>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</si>
  <si>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</si>
  <si>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</si>
  <si>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</si>
  <si>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</si>
  <si>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</si>
  <si>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</si>
  <si>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</si>
  <si>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</si>
  <si>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</si>
  <si>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</si>
  <si>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</si>
  <si>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</si>
  <si>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</si>
  <si>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</si>
  <si>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</si>
  <si>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</si>
  <si>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</si>
  <si>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</si>
  <si>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</si>
  <si>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</si>
  <si>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</si>
  <si>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</si>
  <si>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</si>
  <si>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</si>
  <si>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</si>
  <si>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</si>
  <si>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</si>
  <si>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</si>
  <si>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</si>
  <si>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</si>
  <si>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</si>
  <si>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</si>
  <si>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</si>
  <si>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</si>
  <si>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</si>
  <si>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</si>
  <si>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</si>
  <si>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</si>
  <si>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</si>
  <si>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</si>
  <si>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</si>
  <si>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</si>
  <si>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</si>
  <si>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</si>
  <si>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</si>
  <si>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</si>
  <si>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</si>
  <si>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</si>
  <si>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</si>
  <si>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</si>
  <si>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</si>
  <si>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</si>
  <si>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</si>
  <si>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</si>
  <si>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</si>
  <si>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</si>
  <si>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</si>
  <si>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</si>
  <si>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</si>
  <si>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</si>
  <si>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</si>
  <si>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</si>
  <si>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</si>
  <si>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</si>
  <si>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</si>
  <si>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</si>
  <si>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</si>
  <si>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</si>
  <si>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</si>
  <si>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</si>
  <si>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</si>
  <si>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</si>
  <si>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</si>
  <si>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</si>
  <si>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</si>
  <si>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</si>
  <si>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</si>
  <si>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</si>
  <si>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</si>
  <si>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</si>
  <si>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</si>
  <si>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</si>
  <si>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</si>
  <si>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</si>
  <si>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</si>
  <si>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</si>
  <si>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</si>
  <si>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</si>
  <si>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</si>
  <si>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</si>
  <si>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</si>
  <si>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</si>
  <si>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</si>
  <si>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</si>
  <si>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</si>
  <si>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</si>
  <si>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</si>
  <si>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</si>
  <si>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</si>
  <si>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</si>
  <si>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</si>
  <si>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</si>
  <si>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</si>
  <si>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</si>
  <si>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</si>
  <si>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</si>
  <si>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</si>
  <si>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</si>
  <si>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</si>
  <si>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</si>
  <si>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</si>
  <si>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</si>
  <si>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</si>
  <si>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</si>
  <si>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</si>
  <si>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</si>
  <si>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</si>
  <si>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</si>
  <si>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</si>
  <si>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</si>
  <si>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</si>
  <si>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</si>
  <si>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</si>
  <si>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</si>
  <si>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</si>
  <si>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</si>
  <si>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</si>
  <si>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</si>
  <si>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</si>
  <si>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</si>
  <si>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</si>
  <si>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</si>
  <si>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</si>
  <si>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</si>
  <si>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</si>
  <si>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</si>
  <si>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</si>
  <si>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</si>
  <si>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</si>
  <si>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</si>
  <si>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</si>
  <si>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</si>
  <si>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</si>
  <si>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</si>
  <si>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</si>
  <si>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</si>
  <si>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</si>
  <si>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</si>
  <si>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</si>
  <si>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</si>
  <si>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</si>
  <si>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</si>
  <si>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</si>
  <si>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</si>
  <si>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</si>
  <si>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</si>
  <si>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</si>
  <si>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</si>
  <si>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</si>
  <si>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</si>
  <si>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</si>
  <si>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</si>
  <si>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</si>
  <si>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</si>
  <si>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</si>
  <si>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</si>
  <si>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</si>
  <si>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</si>
  <si>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</si>
  <si>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</si>
  <si>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</si>
  <si>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</si>
  <si>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</si>
  <si>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</si>
  <si>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</si>
  <si>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</si>
  <si>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</si>
  <si>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</si>
  <si>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</si>
  <si>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</si>
  <si>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</si>
  <si>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</si>
  <si>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</si>
  <si>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</si>
  <si>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</si>
  <si>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</si>
  <si>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</si>
  <si>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</si>
  <si>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</si>
  <si>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</si>
  <si>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</si>
  <si>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</si>
  <si>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</si>
  <si>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</si>
  <si>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</si>
  <si>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</si>
  <si>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</si>
  <si>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</si>
  <si>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</si>
  <si>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</si>
  <si>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</si>
  <si>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</si>
  <si>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</si>
  <si>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</si>
  <si>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</si>
  <si>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</si>
  <si>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</si>
  <si>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</si>
  <si>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</si>
  <si>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</si>
  <si>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</si>
  <si>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</si>
  <si>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</si>
  <si>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</si>
  <si>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</si>
  <si>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</si>
  <si>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</si>
  <si>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</si>
  <si>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</si>
  <si>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</si>
  <si>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</si>
  <si>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</si>
  <si>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</si>
  <si>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</si>
  <si>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</si>
  <si>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</si>
  <si>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</si>
  <si>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</si>
  <si>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</si>
  <si>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</si>
  <si>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</si>
  <si>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</si>
  <si>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</si>
  <si>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</si>
  <si>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</si>
  <si>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</si>
  <si>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</si>
  <si>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</si>
  <si>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</si>
  <si>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</si>
  <si>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</si>
  <si>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</si>
  <si>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</si>
  <si>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</si>
  <si>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</si>
  <si>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</si>
  <si>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</si>
  <si>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</si>
  <si>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</si>
  <si>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</si>
  <si>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</si>
  <si>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</si>
  <si>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</si>
  <si>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</si>
  <si>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</si>
  <si>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</si>
  <si>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</si>
  <si>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</si>
  <si>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</si>
  <si>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</si>
  <si>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</si>
  <si>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</si>
  <si>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</si>
  <si>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</si>
  <si>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</si>
  <si>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</si>
  <si>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</si>
  <si>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</si>
  <si>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</si>
  <si>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</si>
  <si>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</si>
  <si>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</si>
  <si>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</si>
  <si>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</si>
  <si>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</si>
  <si>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</si>
  <si>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</si>
  <si>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</si>
  <si>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</si>
  <si>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</si>
  <si>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</si>
  <si>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</si>
  <si>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</si>
  <si>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</si>
  <si>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</si>
  <si>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</si>
  <si>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</si>
  <si>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</si>
  <si>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</si>
  <si>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</si>
  <si>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</si>
  <si>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</si>
  <si>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</si>
  <si>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</si>
  <si>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</si>
  <si>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</si>
  <si>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</si>
  <si>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</si>
  <si>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</si>
  <si>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</si>
  <si>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</si>
  <si>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</si>
  <si>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</si>
  <si>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</si>
  <si>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</si>
  <si>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</si>
  <si>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</si>
  <si>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</si>
  <si>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</si>
  <si>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</si>
  <si>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</si>
  <si>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</si>
  <si>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</si>
  <si>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</si>
  <si>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</si>
  <si>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</si>
  <si>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</si>
  <si>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</si>
  <si>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</si>
  <si>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</si>
  <si>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</si>
  <si>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</si>
  <si>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</si>
  <si>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</si>
  <si>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</si>
  <si>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</si>
  <si>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</si>
  <si>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</si>
  <si>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</si>
  <si>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</si>
  <si>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</si>
  <si>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</si>
  <si>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</si>
  <si>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</si>
  <si>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</si>
  <si>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</si>
  <si>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</si>
  <si>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</si>
  <si>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</si>
  <si>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</si>
  <si>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</si>
  <si>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</si>
  <si>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</si>
  <si>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</si>
  <si>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</si>
  <si>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</si>
  <si>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</si>
  <si>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</si>
  <si>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</si>
  <si>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</si>
  <si>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</si>
  <si>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</si>
  <si>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</si>
  <si>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</si>
  <si>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</si>
  <si>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</si>
  <si>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</si>
  <si>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</si>
  <si>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</si>
  <si>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</si>
  <si>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</si>
  <si>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</si>
  <si>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</si>
  <si>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</si>
  <si>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</si>
  <si>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</si>
  <si>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</si>
  <si>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</si>
  <si>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</si>
  <si>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</si>
  <si>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</si>
  <si>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</si>
  <si>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</si>
  <si>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</si>
  <si>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</si>
  <si>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</si>
  <si>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</si>
  <si>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</si>
  <si>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</si>
  <si>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</si>
  <si>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</si>
  <si>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</si>
  <si>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</si>
  <si>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</si>
  <si>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</si>
  <si>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</si>
  <si>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</si>
  <si>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</si>
  <si>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</si>
  <si>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</si>
  <si>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</si>
  <si>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</si>
  <si>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</si>
  <si>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</si>
  <si>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</si>
  <si>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</si>
  <si>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</si>
  <si>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</si>
  <si>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</si>
  <si>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</si>
  <si>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</si>
  <si>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</si>
  <si>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</si>
  <si>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</si>
  <si>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</si>
  <si>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</si>
  <si>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</si>
  <si>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</si>
  <si>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</si>
  <si>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</si>
  <si>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</si>
  <si>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</si>
  <si>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</si>
  <si>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</si>
  <si>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</si>
  <si>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</si>
  <si>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</si>
  <si>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</si>
  <si>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</si>
  <si>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</si>
  <si>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</si>
  <si>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</si>
  <si>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</si>
  <si>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</si>
  <si>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</si>
  <si>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</si>
  <si>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</si>
  <si>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</si>
  <si>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</si>
  <si>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</si>
  <si>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</si>
  <si>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</si>
  <si>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</si>
  <si>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</si>
  <si>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</si>
  <si>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</si>
  <si>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</si>
  <si>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</si>
  <si>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</si>
  <si>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</si>
  <si>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</si>
  <si>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</si>
  <si>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</si>
  <si>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</si>
  <si>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</si>
  <si>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</si>
  <si>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</si>
  <si>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</si>
  <si>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</si>
  <si>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</si>
  <si>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</si>
  <si>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</si>
  <si>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</si>
  <si>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</si>
  <si>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</si>
  <si>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</si>
  <si>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</si>
  <si>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</si>
  <si>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</si>
  <si>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</si>
  <si>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</si>
  <si>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</si>
  <si>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</si>
  <si>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</si>
  <si>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</si>
  <si>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</si>
  <si>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</si>
  <si>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</si>
  <si>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</si>
  <si>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</si>
  <si>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</si>
  <si>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</si>
  <si>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</si>
  <si>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</si>
  <si>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</si>
  <si>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</si>
  <si>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</si>
  <si>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</si>
  <si>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</si>
  <si>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</si>
  <si>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</si>
  <si>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</si>
  <si>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</si>
  <si>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</si>
  <si>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</si>
  <si>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</si>
  <si>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</si>
  <si>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</si>
  <si>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</si>
  <si>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</si>
  <si>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</si>
  <si>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</si>
  <si>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</si>
  <si>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</si>
  <si>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</si>
  <si>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</si>
  <si>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</si>
  <si>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</si>
  <si>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</si>
  <si>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</si>
  <si>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</si>
  <si>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</si>
  <si>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</si>
  <si>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</si>
  <si>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</si>
  <si>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</si>
  <si>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</si>
  <si>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</si>
  <si>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</si>
  <si>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</si>
  <si>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</si>
  <si>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</si>
  <si>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</si>
  <si>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</si>
  <si>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</si>
  <si>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</si>
  <si>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</si>
  <si>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</si>
  <si>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</si>
  <si>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</si>
  <si>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</si>
  <si>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</si>
  <si>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</si>
  <si>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</si>
  <si>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</si>
  <si>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</si>
  <si>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</si>
  <si>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</si>
  <si>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</si>
  <si>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</si>
  <si>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</si>
  <si>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</si>
  <si>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</si>
  <si>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</si>
  <si>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</si>
  <si>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</si>
  <si>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</si>
  <si>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</si>
  <si>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</si>
  <si>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</si>
  <si>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</si>
  <si>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</si>
  <si>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</si>
  <si>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</si>
  <si>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</si>
  <si>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</si>
  <si>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</si>
  <si>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</si>
  <si>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</si>
  <si>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</si>
  <si>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</si>
  <si>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</si>
  <si>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</si>
  <si>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</si>
  <si>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</si>
  <si>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</si>
  <si>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</si>
  <si>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</si>
  <si>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</si>
  <si>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</si>
  <si>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</si>
  <si>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</si>
  <si>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</si>
  <si>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</si>
  <si>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</si>
  <si>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</si>
  <si>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</si>
  <si>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</si>
  <si>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</si>
  <si>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</si>
  <si>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</si>
  <si>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</si>
  <si>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</si>
  <si>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</si>
  <si>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</si>
  <si>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</si>
  <si>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</si>
  <si>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</si>
  <si>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</si>
  <si>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</si>
  <si>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</si>
  <si>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</si>
  <si>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</si>
  <si>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</si>
  <si>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</si>
  <si>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</si>
  <si>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</si>
  <si>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</si>
  <si>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</si>
  <si>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</si>
  <si>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</si>
  <si>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</si>
  <si>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</si>
  <si>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</si>
  <si>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</si>
  <si>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</si>
  <si>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</si>
  <si>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</si>
  <si>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</si>
  <si>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</si>
  <si>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</si>
  <si>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</si>
  <si>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</si>
  <si>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</si>
  <si>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</si>
  <si>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</si>
  <si>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</si>
  <si>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</si>
  <si>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</si>
  <si>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</si>
  <si>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</si>
  <si>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</si>
  <si>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</si>
  <si>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</si>
  <si>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</si>
  <si>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</si>
  <si>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</si>
  <si>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</si>
  <si>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</si>
  <si>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</si>
  <si>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</si>
  <si>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</si>
  <si>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</si>
  <si>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</si>
  <si>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</si>
  <si>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</si>
  <si>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</si>
  <si>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</si>
  <si>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</si>
  <si>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</si>
  <si>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</si>
  <si>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</si>
  <si>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</si>
  <si>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</si>
  <si>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</si>
  <si>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</si>
  <si>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</si>
  <si>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</si>
  <si>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</si>
  <si>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</si>
  <si>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</si>
  <si>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</si>
  <si>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</si>
  <si>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</si>
  <si>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</si>
  <si>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</si>
  <si>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</si>
  <si>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</si>
  <si>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</si>
  <si>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</si>
  <si>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</si>
  <si>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</si>
  <si>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</si>
  <si>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</si>
  <si>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</si>
  <si>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</si>
  <si>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</si>
  <si>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</si>
  <si>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</si>
  <si>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</si>
  <si>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</si>
  <si>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</si>
  <si>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</si>
  <si>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</si>
  <si>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</si>
  <si>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</si>
  <si>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</si>
  <si>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</si>
  <si>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</si>
  <si>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</si>
  <si>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</si>
  <si>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</si>
  <si>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</si>
  <si>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</si>
  <si>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</si>
  <si>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</si>
  <si>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</si>
  <si>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</si>
  <si>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</si>
  <si>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</si>
  <si>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</si>
  <si>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</si>
  <si>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</si>
  <si>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</si>
  <si>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</si>
  <si>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</si>
  <si>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</si>
  <si>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</si>
  <si>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</si>
  <si>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</si>
  <si>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</si>
  <si>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</si>
  <si>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</si>
  <si>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</si>
  <si>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</si>
  <si>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</si>
  <si>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</si>
  <si>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</si>
  <si>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</si>
  <si>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</si>
  <si>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</si>
  <si>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</si>
  <si>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</si>
  <si>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</si>
  <si>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</si>
  <si>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</si>
  <si>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</si>
  <si>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</si>
  <si>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</si>
  <si>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</si>
  <si>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</si>
  <si>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</si>
  <si>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</si>
  <si>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</si>
  <si>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</si>
  <si>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</si>
  <si>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</si>
  <si>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</si>
  <si>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</si>
  <si>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</si>
  <si>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</si>
  <si>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</si>
  <si>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</si>
  <si>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</si>
  <si>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</si>
  <si>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</si>
  <si>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</si>
  <si>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</si>
  <si>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</si>
  <si>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</si>
  <si>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</si>
  <si>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</si>
  <si>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</si>
  <si>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</si>
  <si>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</si>
  <si>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</si>
  <si>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</si>
  <si>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</si>
  <si>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</si>
  <si>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</si>
  <si>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</si>
  <si>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</si>
  <si>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</si>
  <si>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</si>
  <si>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</si>
  <si>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</si>
  <si>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</si>
  <si>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</si>
  <si>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</si>
  <si>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</si>
  <si>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</si>
  <si>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</si>
  <si>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</si>
  <si>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</si>
  <si>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</si>
  <si>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</si>
  <si>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</si>
  <si>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</si>
  <si>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</si>
  <si>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</si>
  <si>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</si>
  <si>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</si>
  <si>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</si>
  <si>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</si>
  <si>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</si>
  <si>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</si>
  <si>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</si>
  <si>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</si>
  <si>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</si>
  <si>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</si>
  <si>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</si>
  <si>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</si>
  <si>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</si>
  <si>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</si>
  <si>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</si>
  <si>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</si>
  <si>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</si>
  <si>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</si>
  <si>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</si>
  <si>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</si>
  <si>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</si>
  <si>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</si>
  <si>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</si>
  <si>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</si>
  <si>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</si>
  <si>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</si>
  <si>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</si>
  <si>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</si>
  <si>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</si>
  <si>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</si>
  <si>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</si>
  <si>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</si>
  <si>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</si>
  <si>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</si>
  <si>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</si>
  <si>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</si>
  <si>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</si>
  <si>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</si>
  <si>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</si>
  <si>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</si>
  <si>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</si>
  <si>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</si>
  <si>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</si>
  <si>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</si>
  <si>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</si>
  <si>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</si>
  <si>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</si>
  <si>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</si>
  <si>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</si>
  <si>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</si>
  <si>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</si>
  <si>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</si>
  <si>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</si>
  <si>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</si>
  <si>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</si>
  <si>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</si>
  <si>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</si>
  <si>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</si>
  <si>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</si>
  <si>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</si>
  <si>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</si>
  <si>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</si>
  <si>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</si>
  <si>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</si>
  <si>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</si>
  <si>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</si>
  <si>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</si>
  <si>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</si>
  <si>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</si>
  <si>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</si>
  <si>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</si>
  <si>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</si>
  <si>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</si>
  <si>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</si>
  <si>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</si>
  <si>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</si>
  <si>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</si>
  <si>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</si>
  <si>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</si>
  <si>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</si>
  <si>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</si>
  <si>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</si>
  <si>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</si>
  <si>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</si>
  <si>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</si>
  <si>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</si>
  <si>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</si>
  <si>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</si>
  <si>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</si>
  <si>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</si>
  <si>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</si>
  <si>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</si>
  <si>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</si>
  <si>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</si>
  <si>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</si>
  <si>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</si>
  <si>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</si>
  <si>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</si>
  <si>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</si>
  <si>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</si>
  <si>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</si>
  <si>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</si>
  <si>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</si>
  <si>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</si>
  <si>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</si>
  <si>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</si>
  <si>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</si>
  <si>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</si>
  <si>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</si>
  <si>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</si>
  <si>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</si>
  <si>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</si>
  <si>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</si>
  <si>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</si>
  <si>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</si>
  <si>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</si>
  <si>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</si>
  <si>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</si>
  <si>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</si>
  <si>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</si>
  <si>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</si>
  <si>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</si>
  <si>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</si>
  <si>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</si>
  <si>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</si>
  <si>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</si>
  <si>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</si>
  <si>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</si>
  <si>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</si>
  <si>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</si>
  <si>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</si>
  <si>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</si>
  <si>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</si>
  <si>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</si>
  <si>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</si>
  <si>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</si>
  <si>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</si>
  <si>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</si>
  <si>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</si>
  <si>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</si>
  <si>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</si>
  <si>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</si>
  <si>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</si>
  <si>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</si>
  <si>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</si>
  <si>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</si>
  <si>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</si>
  <si>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</si>
  <si>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</si>
  <si>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</si>
  <si>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</si>
  <si>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</si>
  <si>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</si>
  <si>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</si>
  <si>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</si>
  <si>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</si>
  <si>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</si>
  <si>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</si>
  <si>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</si>
  <si>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</si>
  <si>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</si>
  <si>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</si>
  <si>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</si>
  <si>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</si>
  <si>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</si>
  <si>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</si>
  <si>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</si>
  <si>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</si>
  <si>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</si>
  <si>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</si>
  <si>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</si>
  <si>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</si>
  <si>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</si>
  <si>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</si>
  <si>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</si>
  <si>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</si>
  <si>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</si>
  <si>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</si>
  <si>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</si>
  <si>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</si>
  <si>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</si>
  <si>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</si>
  <si>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</si>
  <si>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</si>
  <si>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</si>
  <si>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</si>
  <si>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</si>
  <si>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</si>
  <si>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</si>
  <si>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</si>
  <si>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</si>
  <si>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</si>
  <si>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</si>
  <si>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</si>
  <si>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</si>
  <si>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</si>
  <si>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</si>
  <si>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</si>
  <si>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</si>
  <si>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</si>
  <si>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</si>
  <si>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</si>
  <si>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</si>
  <si>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</si>
  <si>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</si>
  <si>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</si>
  <si>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</si>
  <si>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</si>
  <si>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</si>
  <si>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</si>
  <si>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</si>
  <si>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</si>
  <si>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</si>
  <si>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</si>
  <si>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</si>
  <si>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</si>
  <si>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</si>
  <si>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</si>
  <si>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</si>
  <si>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</si>
  <si>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</si>
  <si>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</si>
  <si>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</si>
  <si>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</si>
  <si>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</si>
  <si>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</si>
  <si>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</si>
  <si>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</si>
  <si>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</si>
  <si>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</si>
  <si>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</si>
  <si>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</si>
  <si>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</si>
  <si>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</si>
  <si>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</si>
  <si>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</si>
  <si>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</si>
  <si>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</si>
  <si>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</si>
  <si>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</si>
  <si>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</si>
  <si>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</si>
  <si>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</si>
  <si>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</si>
  <si>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</si>
  <si>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</si>
  <si>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</si>
  <si>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</si>
  <si>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</si>
  <si>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</si>
  <si>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</si>
  <si>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</si>
  <si>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</si>
  <si>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</si>
  <si>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</si>
  <si>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</si>
  <si>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</si>
  <si>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</si>
  <si>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</si>
  <si>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</si>
  <si>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</si>
  <si>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</si>
  <si>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</si>
  <si>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</si>
  <si>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</si>
  <si>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</si>
  <si>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</si>
  <si>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</si>
  <si>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</si>
  <si>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</si>
  <si>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</si>
  <si>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</si>
  <si>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</si>
  <si>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</si>
  <si>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</si>
  <si>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</si>
  <si>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</si>
  <si>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</si>
  <si>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</si>
  <si>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</si>
  <si>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</si>
  <si>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</si>
  <si>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</si>
  <si>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</si>
  <si>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</si>
  <si>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</si>
  <si>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</si>
  <si>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</si>
  <si>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</si>
  <si>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</si>
  <si>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</si>
  <si>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</si>
  <si>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</si>
  <si>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</si>
  <si>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</si>
  <si>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</si>
  <si>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</si>
  <si>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</si>
  <si>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</si>
  <si>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</si>
  <si>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</si>
  <si>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</si>
  <si>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</si>
  <si>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</si>
  <si>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</si>
  <si>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</si>
  <si>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</si>
  <si>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</si>
  <si>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</si>
  <si>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</si>
  <si>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</si>
  <si>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</si>
  <si>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</si>
  <si>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</si>
  <si>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</si>
  <si>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</si>
  <si>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</si>
  <si>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</si>
  <si>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</si>
  <si>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</si>
  <si>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</si>
  <si>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</si>
  <si>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</si>
  <si>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</si>
  <si>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</si>
  <si>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</si>
  <si>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</si>
  <si>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</si>
  <si>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</si>
  <si>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</si>
  <si>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</si>
  <si>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</si>
  <si>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</si>
  <si>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</si>
  <si>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</si>
  <si>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</si>
  <si>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</si>
  <si>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</si>
  <si>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</si>
  <si>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</si>
  <si>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</si>
  <si>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</si>
  <si>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</si>
  <si>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</si>
  <si>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</si>
  <si>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</si>
  <si>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</si>
  <si>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</si>
  <si>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</si>
  <si>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</si>
  <si>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</si>
  <si>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</si>
  <si>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</si>
  <si>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</si>
  <si>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</si>
  <si>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</si>
  <si>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</si>
  <si>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</si>
  <si>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</si>
  <si>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</si>
  <si>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</si>
  <si>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</si>
  <si>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</si>
  <si>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</si>
  <si>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</si>
  <si>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</si>
  <si>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</si>
  <si>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</si>
  <si>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</si>
  <si>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</si>
  <si>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</si>
  <si>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</si>
  <si>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</si>
  <si>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</si>
  <si>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</si>
  <si>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</si>
  <si>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</si>
  <si>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</si>
  <si>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</si>
  <si>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</si>
  <si>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</si>
  <si>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</si>
  <si>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</si>
  <si>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</si>
  <si>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</si>
  <si>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</si>
  <si>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</si>
  <si>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</si>
  <si>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</si>
  <si>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</si>
  <si>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</si>
  <si>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</si>
  <si>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</si>
  <si>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</si>
  <si>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</si>
  <si>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</si>
  <si>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</si>
  <si>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</si>
  <si>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</si>
  <si>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</si>
  <si>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</si>
  <si>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</si>
  <si>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</si>
  <si>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</si>
  <si>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</si>
  <si>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</si>
  <si>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</si>
  <si>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</si>
  <si>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</si>
  <si>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</si>
  <si>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</si>
  <si>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</si>
  <si>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</si>
  <si>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</si>
  <si>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</si>
  <si>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</si>
  <si>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</si>
  <si>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</si>
  <si>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</si>
  <si>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</si>
  <si>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</si>
  <si>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</si>
  <si>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</si>
  <si>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</si>
  <si>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</si>
  <si>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</si>
  <si>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</si>
  <si>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</si>
  <si>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</si>
  <si>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</si>
  <si>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</si>
  <si>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</si>
  <si>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</si>
  <si>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</si>
  <si>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</si>
  <si>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</si>
  <si>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</si>
  <si>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</si>
  <si>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</si>
  <si>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</si>
  <si>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</si>
  <si>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</si>
  <si>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</si>
  <si>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</si>
  <si>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</si>
  <si>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</si>
  <si>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</si>
  <si>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</si>
  <si>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</si>
  <si>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</si>
  <si>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</si>
  <si>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</si>
  <si>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</si>
  <si>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</si>
  <si>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</si>
  <si>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</si>
  <si>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</si>
  <si>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</si>
  <si>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</si>
  <si>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</si>
  <si>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</si>
  <si>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</si>
  <si>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</si>
  <si>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</si>
  <si>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</si>
  <si>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</si>
  <si>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</si>
  <si>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</si>
  <si>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</si>
  <si>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</si>
  <si>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</si>
  <si>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</si>
  <si>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</si>
  <si>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</si>
  <si>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</si>
  <si>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</si>
  <si>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</si>
  <si>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</si>
  <si>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</si>
  <si>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</si>
  <si>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</si>
  <si>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</si>
  <si>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</si>
  <si>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</si>
  <si>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</si>
  <si>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</si>
  <si>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</si>
  <si>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</si>
  <si>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</si>
  <si>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</si>
  <si>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</si>
  <si>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</si>
  <si>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</si>
  <si>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</si>
  <si>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</si>
  <si>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</si>
  <si>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</si>
  <si>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</si>
  <si>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</si>
  <si>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</si>
  <si>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</si>
  <si>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</si>
  <si>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</si>
  <si>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</si>
  <si>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</si>
  <si>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</si>
  <si>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</si>
  <si>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</si>
  <si>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</si>
  <si>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</si>
  <si>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</si>
  <si>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</si>
  <si>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</si>
  <si>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</si>
  <si>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</si>
  <si>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</si>
  <si>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</si>
  <si>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</si>
  <si>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</si>
  <si>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</si>
  <si>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</si>
  <si>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</si>
  <si>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</si>
  <si>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</si>
  <si>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</si>
  <si>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</si>
  <si>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</si>
  <si>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</si>
  <si>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</si>
  <si>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</si>
  <si>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</si>
  <si>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</si>
  <si>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</si>
  <si>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</si>
  <si>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</si>
  <si>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</si>
  <si>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</si>
  <si>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</si>
  <si>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</si>
  <si>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</si>
  <si>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</si>
  <si>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</si>
  <si>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</si>
  <si>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</si>
  <si>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</si>
  <si>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</si>
  <si>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</si>
  <si>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</si>
  <si>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</si>
  <si>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</si>
  <si>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</si>
  <si>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</si>
  <si>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</si>
  <si>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</si>
  <si>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</si>
  <si>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</si>
  <si>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</si>
  <si>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</si>
  <si>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</si>
  <si>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</si>
  <si>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</si>
  <si>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</si>
  <si>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</si>
  <si>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</si>
  <si>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</si>
  <si>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</si>
  <si>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</si>
  <si>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</si>
  <si>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</si>
  <si>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</si>
  <si>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</si>
  <si>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</si>
  <si>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</si>
  <si>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</si>
  <si>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</si>
  <si>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</si>
  <si>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</si>
  <si>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</si>
  <si>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</si>
  <si>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</si>
  <si>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</si>
  <si>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</si>
  <si>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</si>
  <si>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</si>
  <si>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</si>
  <si>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</si>
  <si>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</si>
  <si>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</si>
  <si>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</si>
  <si>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</si>
  <si>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</si>
  <si>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</si>
  <si>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</si>
  <si>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</si>
  <si>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</si>
  <si>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</si>
  <si>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</si>
  <si>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</si>
  <si>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</si>
  <si>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</si>
  <si>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</si>
  <si>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</si>
  <si>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</si>
  <si>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</si>
  <si>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</si>
  <si>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</si>
  <si>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</si>
  <si>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</si>
  <si>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</si>
  <si>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</si>
  <si>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</si>
  <si>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</si>
  <si>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</si>
  <si>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</si>
  <si>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</si>
  <si>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</si>
  <si>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</si>
  <si>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</si>
  <si>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</si>
  <si>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</si>
  <si>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</si>
  <si>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</si>
  <si>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</si>
  <si>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</si>
  <si>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</si>
  <si>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</si>
  <si>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</si>
  <si>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</si>
  <si>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</si>
  <si>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</si>
  <si>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</si>
  <si>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</si>
  <si>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</si>
  <si>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</si>
  <si>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</si>
  <si>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</si>
  <si>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</si>
  <si>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</si>
  <si>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</si>
  <si>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</si>
  <si>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</si>
  <si>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</si>
  <si>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</si>
  <si>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</si>
  <si>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</si>
  <si>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</si>
  <si>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</si>
  <si>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</si>
  <si>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</si>
  <si>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</si>
  <si>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</si>
  <si>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</si>
  <si>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</si>
  <si>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</si>
  <si>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</si>
  <si>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</si>
  <si>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</si>
  <si>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</si>
  <si>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</si>
  <si>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</si>
  <si>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</si>
  <si>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</si>
  <si>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</si>
  <si>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</si>
  <si>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</si>
  <si>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</si>
  <si>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</si>
  <si>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</si>
  <si>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</si>
  <si>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</si>
  <si>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</si>
  <si>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</si>
  <si>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</si>
  <si>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</si>
  <si>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</si>
  <si>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</si>
  <si>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</si>
  <si>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</si>
  <si>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</si>
  <si>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</si>
  <si>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</si>
  <si>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</si>
  <si>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</si>
  <si>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</si>
  <si>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</si>
  <si>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</si>
  <si>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</si>
  <si>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</si>
  <si>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</si>
  <si>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</si>
  <si>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</si>
  <si>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</si>
  <si>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</si>
  <si>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</si>
  <si>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</si>
  <si>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</si>
  <si>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</si>
  <si>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</si>
  <si>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</si>
  <si>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</si>
  <si>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</si>
  <si>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</si>
  <si>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</si>
  <si>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</si>
  <si>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</si>
  <si>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</si>
  <si>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</si>
  <si>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</si>
  <si>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</si>
  <si>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</si>
  <si>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</si>
  <si>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</si>
  <si>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</si>
  <si>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</si>
  <si>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</si>
  <si>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</si>
  <si>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</si>
  <si>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</si>
  <si>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</si>
  <si>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</si>
  <si>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</si>
  <si>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</si>
  <si>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</si>
  <si>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</si>
  <si>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</si>
  <si>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</si>
  <si>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</si>
  <si>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</si>
  <si>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</si>
  <si>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</si>
  <si>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</si>
  <si>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</si>
  <si>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</si>
  <si>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</si>
  <si>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</si>
  <si>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</si>
  <si>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</si>
  <si>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</si>
  <si>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</si>
  <si>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</si>
  <si>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</si>
  <si>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</si>
  <si>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</si>
  <si>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</si>
  <si>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</si>
  <si>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</si>
  <si>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</si>
  <si>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</si>
  <si>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</si>
  <si>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</si>
  <si>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</si>
  <si>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</si>
  <si>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</si>
  <si>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</si>
  <si>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</si>
  <si>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</si>
  <si>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</si>
  <si>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</si>
  <si>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</si>
  <si>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</si>
  <si>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</si>
  <si>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</si>
  <si>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</si>
  <si>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</si>
  <si>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</si>
  <si>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</si>
  <si>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</si>
  <si>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</si>
  <si>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</si>
  <si>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</si>
  <si>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</si>
  <si>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</si>
  <si>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</si>
  <si>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</si>
  <si>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</si>
  <si>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</si>
  <si>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</si>
  <si>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</si>
  <si>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</si>
  <si>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</si>
  <si>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</si>
  <si>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</si>
  <si>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</si>
  <si>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</si>
  <si>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</si>
  <si>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</si>
  <si>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</si>
  <si>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</si>
  <si>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</si>
  <si>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</si>
  <si>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</si>
  <si>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</si>
  <si>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</si>
  <si>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</si>
  <si>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</si>
  <si>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</si>
  <si>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</si>
  <si>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</si>
  <si>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</si>
  <si>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</si>
  <si>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</si>
  <si>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</si>
  <si>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</si>
  <si>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</si>
  <si>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</si>
  <si>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</si>
  <si>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</si>
  <si>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</si>
  <si>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</si>
  <si>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</si>
  <si>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</si>
  <si>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</si>
  <si>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</si>
  <si>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</si>
  <si>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</si>
  <si>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</si>
  <si>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</si>
  <si>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</si>
  <si>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</si>
  <si>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</si>
  <si>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</si>
  <si>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</si>
  <si>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</si>
  <si>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</si>
  <si>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</si>
  <si>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</si>
  <si>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</si>
  <si>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</si>
  <si>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</si>
  <si>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</si>
  <si>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</si>
  <si>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</si>
  <si>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</si>
  <si>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</si>
  <si>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</si>
  <si>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</si>
  <si>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</si>
  <si>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</si>
  <si>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</si>
  <si>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</si>
  <si>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</si>
  <si>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</si>
  <si>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</si>
  <si>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</si>
  <si>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</si>
  <si>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</si>
  <si>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</si>
  <si>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</si>
  <si>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</si>
  <si>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</si>
  <si>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</si>
  <si>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</si>
  <si>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</si>
  <si>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</si>
  <si>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</si>
  <si>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</si>
  <si>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</si>
  <si>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</si>
  <si>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</si>
  <si>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</si>
  <si>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</si>
  <si>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</si>
  <si>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</si>
  <si>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</si>
  <si>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</si>
  <si>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</si>
  <si>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</si>
  <si>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</si>
  <si>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</si>
  <si>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</si>
  <si>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</si>
  <si>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</si>
  <si>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</si>
  <si>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</si>
  <si>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</si>
  <si>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</si>
  <si>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</si>
  <si>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</si>
  <si>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</si>
  <si>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</si>
  <si>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</si>
  <si>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</si>
  <si>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</si>
  <si>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</si>
  <si>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</si>
  <si>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</si>
  <si>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</si>
  <si>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</si>
  <si>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</si>
  <si>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</si>
  <si>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</si>
  <si>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</si>
  <si>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</si>
  <si>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</si>
  <si>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</si>
  <si>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</si>
  <si>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</si>
  <si>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</si>
  <si>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</si>
  <si>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</si>
  <si>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</si>
  <si>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</si>
  <si>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</si>
  <si>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</si>
  <si>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</si>
  <si>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</si>
  <si>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</si>
  <si>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</si>
  <si>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</si>
  <si>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</si>
  <si>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</si>
  <si>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</si>
  <si>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</si>
  <si>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</si>
  <si>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</si>
  <si>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</si>
  <si>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</si>
  <si>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</si>
  <si>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</si>
  <si>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</si>
  <si>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</si>
  <si>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</si>
  <si>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</si>
  <si>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</si>
  <si>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</si>
  <si>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</si>
  <si>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</si>
  <si>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</si>
  <si>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</si>
  <si>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</si>
  <si>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</si>
  <si>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</si>
  <si>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</si>
  <si>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</si>
  <si>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</si>
  <si>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</si>
  <si>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</si>
  <si>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</si>
  <si>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</si>
  <si>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</si>
  <si>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</si>
  <si>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</si>
  <si>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</si>
  <si>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</si>
  <si>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</si>
  <si>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</si>
  <si>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</si>
  <si>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</si>
  <si>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</si>
  <si>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</si>
  <si>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</si>
  <si>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</si>
  <si>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</si>
  <si>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</si>
  <si>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</si>
  <si>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</si>
  <si>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</si>
  <si>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</si>
  <si>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</si>
  <si>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</si>
  <si>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</si>
  <si>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</si>
  <si>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</si>
  <si>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</si>
  <si>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</si>
  <si>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</si>
  <si>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</si>
  <si>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</si>
  <si>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</si>
  <si>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</si>
  <si>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</si>
  <si>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</si>
  <si>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</si>
  <si>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</si>
  <si>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</si>
  <si>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</si>
  <si>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</si>
  <si>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</si>
  <si>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</si>
  <si>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</si>
  <si>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</si>
  <si>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</si>
  <si>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</si>
  <si>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</si>
  <si>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</si>
  <si>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</si>
  <si>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</si>
  <si>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</si>
  <si>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</si>
  <si>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</si>
  <si>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</si>
  <si>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</si>
  <si>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</si>
  <si>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</si>
  <si>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</si>
  <si>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</si>
  <si>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</si>
  <si>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</si>
  <si>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</si>
  <si>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</si>
  <si>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</si>
  <si>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</si>
  <si>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</si>
  <si>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</si>
  <si>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</si>
  <si>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</si>
  <si>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</si>
  <si>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</si>
  <si>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</si>
  <si>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</si>
  <si>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</si>
  <si>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</si>
  <si>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</si>
  <si>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</si>
  <si>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</si>
  <si>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</si>
  <si>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</si>
  <si>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</si>
  <si>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</si>
  <si>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</si>
  <si>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</si>
  <si>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</si>
  <si>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</si>
  <si>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</si>
  <si>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</si>
  <si>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</si>
  <si>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</si>
  <si>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</si>
  <si>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</si>
  <si>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</si>
  <si>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</si>
  <si>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</si>
  <si>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</si>
  <si>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</si>
  <si>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</si>
  <si>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</si>
  <si>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</si>
  <si>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</si>
  <si>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</si>
  <si>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</si>
  <si>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</si>
  <si>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</si>
  <si>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</si>
  <si>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</si>
  <si>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</si>
  <si>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</si>
  <si>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</si>
  <si>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</si>
  <si>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</si>
  <si>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</si>
  <si>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</si>
  <si>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</si>
  <si>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</si>
  <si>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</si>
  <si>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</si>
  <si>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</si>
  <si>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</si>
  <si>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</si>
  <si>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</si>
  <si>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</si>
  <si>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</si>
  <si>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</si>
  <si>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</si>
  <si>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</si>
  <si>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</si>
  <si>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</si>
  <si>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</si>
  <si>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</si>
  <si>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</si>
  <si>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</si>
  <si>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</si>
  <si>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</si>
  <si>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</si>
  <si>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</si>
  <si>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</si>
  <si>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</si>
  <si>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</si>
  <si>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</si>
  <si>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</si>
  <si>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</si>
  <si>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</si>
  <si>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</si>
  <si>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</si>
  <si>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</si>
  <si>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</si>
  <si>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</si>
  <si>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</si>
  <si>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</si>
  <si>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</si>
  <si>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</si>
  <si>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</si>
  <si>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</si>
  <si>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</si>
  <si>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</si>
  <si>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</si>
  <si>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</si>
  <si>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</si>
  <si>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</si>
  <si>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</si>
  <si>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</si>
  <si>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</si>
  <si>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</si>
  <si>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</si>
  <si>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</si>
  <si>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</si>
  <si>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</si>
  <si>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</si>
  <si>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</si>
  <si>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</si>
  <si>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</si>
  <si>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</si>
  <si>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</si>
  <si>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</si>
  <si>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</si>
  <si>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</si>
  <si>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</si>
  <si>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</si>
  <si>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</si>
  <si>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</si>
  <si>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</si>
  <si>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</si>
  <si>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</si>
  <si>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</si>
  <si>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</si>
  <si>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</si>
  <si>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</si>
  <si>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</si>
  <si>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</si>
  <si>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</si>
  <si>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</si>
  <si>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</si>
  <si>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</si>
  <si>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</si>
  <si>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</si>
  <si>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</si>
  <si>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</si>
  <si>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</si>
  <si>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</si>
  <si>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</si>
  <si>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</si>
  <si>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</si>
  <si>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</si>
  <si>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</si>
  <si>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</si>
  <si>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</si>
  <si>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</si>
  <si>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</si>
  <si>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</si>
  <si>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</si>
  <si>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</si>
  <si>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</si>
  <si>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</si>
  <si>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</si>
  <si>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</si>
  <si>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</si>
  <si>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</si>
  <si>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</si>
  <si>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</si>
  <si>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</si>
  <si>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</si>
  <si>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</si>
  <si>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</si>
  <si>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</si>
  <si>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</si>
  <si>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</si>
  <si>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</si>
  <si>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</si>
  <si>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</si>
  <si>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</si>
  <si>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</si>
  <si>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</si>
  <si>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</si>
  <si>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</si>
  <si>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</si>
  <si>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</si>
  <si>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</si>
  <si>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</si>
  <si>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</si>
  <si>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</si>
  <si>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</si>
  <si>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</si>
  <si>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</si>
  <si>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</si>
  <si>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</si>
  <si>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</si>
  <si>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</si>
  <si>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</si>
  <si>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</si>
  <si>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</si>
  <si>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</si>
  <si>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</si>
  <si>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</si>
  <si>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</si>
  <si>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</si>
  <si>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</si>
  <si>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</si>
  <si>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</si>
  <si>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</si>
  <si>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</si>
  <si>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</si>
  <si>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</si>
  <si>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</si>
  <si>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</si>
  <si>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</si>
  <si>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</si>
  <si>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</si>
  <si>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</si>
  <si>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</si>
  <si>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</si>
  <si>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</si>
  <si>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</si>
  <si>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</si>
  <si>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</si>
  <si>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</si>
  <si>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</si>
  <si>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</si>
  <si>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</si>
  <si>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</si>
  <si>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</si>
  <si>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</si>
  <si>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</si>
  <si>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</si>
  <si>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</si>
  <si>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</si>
  <si>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</si>
  <si>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</si>
  <si>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</si>
  <si>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</si>
  <si>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</si>
  <si>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</si>
  <si>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</si>
  <si>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</si>
  <si>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</si>
  <si>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</si>
  <si>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</si>
  <si>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</si>
  <si>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</si>
  <si>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</si>
  <si>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</si>
  <si>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</si>
  <si>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</si>
  <si>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</si>
  <si>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</si>
  <si>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</si>
  <si>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</si>
  <si>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</si>
  <si>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</si>
  <si>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</si>
  <si>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</si>
  <si>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</si>
  <si>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</si>
  <si>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</si>
  <si>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</si>
  <si>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</si>
  <si>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</si>
  <si>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</si>
  <si>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</si>
  <si>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</si>
  <si>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</si>
  <si>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</si>
  <si>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</si>
  <si>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</si>
  <si>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</si>
  <si>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</si>
  <si>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</si>
  <si>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</si>
  <si>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</si>
  <si>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</si>
  <si>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</si>
  <si>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</si>
  <si>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</si>
  <si>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</si>
  <si>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</si>
  <si>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</si>
  <si>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</si>
  <si>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</si>
  <si>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</si>
  <si>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</si>
  <si>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</si>
  <si>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</si>
  <si>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</si>
  <si>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</si>
  <si>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</si>
  <si>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</si>
  <si>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</si>
  <si>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</si>
  <si>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</si>
  <si>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</si>
  <si>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</si>
  <si>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</si>
  <si>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</si>
  <si>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</si>
  <si>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</si>
  <si>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</si>
  <si>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</si>
  <si>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</si>
  <si>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</si>
  <si>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</si>
  <si>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</si>
  <si>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</si>
  <si>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</si>
  <si>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</si>
  <si>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</si>
  <si>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</si>
  <si>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</si>
  <si>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</si>
  <si>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</si>
  <si>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</si>
  <si>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</si>
  <si>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</si>
  <si>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</si>
  <si>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</si>
  <si>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</si>
  <si>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</si>
  <si>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</si>
  <si>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</si>
  <si>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</si>
  <si>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</si>
  <si>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</si>
  <si>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</si>
  <si>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</si>
  <si>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</si>
  <si>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</si>
  <si>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</si>
  <si>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</si>
  <si>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</si>
  <si>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</si>
  <si>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</si>
  <si>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</si>
  <si>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</si>
  <si>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</si>
  <si>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</si>
  <si>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</si>
  <si>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</si>
  <si>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</si>
  <si>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</si>
  <si>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</si>
  <si>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</si>
  <si>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</si>
  <si>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</si>
  <si>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</si>
  <si>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</si>
  <si>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</si>
  <si>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</si>
  <si>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</si>
  <si>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</si>
  <si>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</si>
  <si>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</si>
  <si>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</si>
  <si>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</si>
  <si>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</si>
  <si>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</si>
  <si>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</si>
  <si>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</si>
  <si>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</si>
  <si>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</si>
  <si>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</si>
  <si>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</si>
  <si>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</si>
  <si>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</si>
  <si>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</si>
  <si>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</si>
  <si>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</si>
  <si>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</si>
  <si>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</si>
  <si>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</si>
  <si>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</si>
  <si>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</si>
  <si>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</si>
  <si>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</si>
  <si>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</si>
  <si>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</si>
  <si>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</si>
  <si>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</si>
  <si>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</si>
  <si>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</si>
  <si>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</si>
  <si>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</si>
  <si>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</si>
  <si>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</si>
  <si>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</si>
  <si>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</si>
  <si>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</si>
  <si>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</si>
  <si>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</si>
  <si>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</si>
  <si>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</si>
  <si>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</si>
  <si>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</si>
  <si>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</si>
  <si>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</si>
  <si>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</si>
  <si>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</si>
  <si>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</si>
  <si>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</si>
  <si>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</si>
  <si>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</si>
  <si>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</si>
  <si>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</si>
  <si>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</si>
  <si>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</si>
  <si>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</si>
  <si>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</si>
  <si>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</si>
  <si>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</si>
  <si>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</si>
  <si>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</si>
  <si>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</si>
  <si>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</si>
  <si>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</si>
  <si>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</si>
  <si>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</si>
  <si>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</si>
  <si>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</si>
  <si>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</si>
  <si>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</si>
  <si>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</si>
  <si>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</si>
  <si>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</si>
  <si>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</si>
  <si>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</si>
  <si>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</si>
  <si>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</si>
  <si>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</si>
  <si>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</si>
  <si>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</si>
  <si>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</si>
  <si>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</si>
  <si>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</si>
  <si>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</si>
  <si>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</si>
  <si>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</si>
  <si>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</si>
  <si>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</si>
  <si>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</si>
  <si>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</si>
  <si>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</si>
  <si>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</si>
  <si>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</si>
  <si>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</si>
  <si>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</si>
  <si>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</si>
  <si>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</si>
  <si>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</si>
  <si>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</si>
  <si>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</si>
  <si>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</si>
  <si>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</si>
  <si>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</si>
  <si>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</si>
  <si>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</si>
  <si>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</si>
  <si>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</si>
  <si>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</si>
  <si>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</si>
  <si>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</si>
  <si>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</si>
  <si>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</si>
  <si>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</si>
  <si>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</si>
  <si>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</si>
  <si>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</si>
  <si>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</si>
  <si>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</si>
  <si>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</si>
  <si>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</si>
  <si>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</si>
  <si>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</si>
  <si>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</si>
  <si>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</si>
  <si>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</si>
  <si>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</si>
  <si>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</si>
  <si>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</si>
  <si>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</si>
  <si>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</si>
  <si>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</si>
  <si>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</si>
  <si>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</si>
  <si>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</si>
  <si>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</si>
  <si>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</si>
  <si>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</si>
  <si>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</si>
  <si>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</si>
  <si>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</si>
  <si>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</si>
  <si>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</si>
  <si>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</si>
  <si>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</si>
  <si>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</si>
  <si>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</si>
  <si>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</si>
  <si>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</si>
  <si>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</si>
  <si>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</si>
  <si>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</si>
  <si>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</si>
  <si>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</si>
  <si>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</si>
  <si>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</si>
  <si>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</si>
  <si>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</si>
  <si>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</si>
  <si>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</si>
  <si>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</si>
  <si>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</si>
  <si>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</si>
  <si>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</si>
  <si>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</si>
  <si>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</si>
  <si>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</si>
  <si>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</si>
  <si>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</si>
  <si>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</si>
  <si>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</si>
  <si>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</si>
  <si>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</si>
  <si>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</si>
  <si>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</si>
  <si>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</si>
  <si>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</si>
  <si>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</si>
  <si>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</si>
  <si>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</si>
  <si>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</si>
  <si>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</si>
  <si>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</si>
  <si>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</si>
  <si>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</si>
  <si>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</si>
  <si>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</si>
  <si>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</si>
  <si>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</si>
  <si>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</si>
  <si>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</si>
  <si>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</si>
  <si>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</si>
  <si>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</si>
  <si>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</si>
  <si>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</si>
  <si>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</si>
  <si>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</si>
  <si>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</si>
  <si>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</si>
  <si>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</si>
  <si>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</si>
  <si>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</si>
  <si>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</si>
  <si>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</si>
  <si>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</si>
  <si>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</si>
  <si>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</si>
  <si>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</si>
  <si>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</si>
  <si>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</si>
  <si>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</si>
  <si>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</si>
  <si>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</si>
  <si>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</si>
  <si>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</si>
  <si>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</si>
  <si>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</si>
  <si>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</si>
  <si>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</si>
  <si>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</si>
  <si>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</si>
  <si>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</si>
  <si>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</si>
  <si>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</si>
  <si>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</si>
  <si>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</si>
  <si>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</si>
  <si>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</si>
  <si>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</si>
  <si>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</si>
  <si>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</si>
  <si>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</si>
  <si>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</si>
  <si>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</si>
  <si>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</si>
  <si>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</si>
  <si>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</si>
  <si>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</si>
  <si>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</si>
  <si>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</si>
  <si>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</si>
  <si>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</si>
  <si>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</si>
  <si>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</si>
  <si>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</si>
  <si>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</si>
  <si>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</si>
  <si>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</si>
  <si>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</si>
  <si>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</si>
  <si>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</si>
  <si>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</si>
  <si>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</si>
  <si>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</si>
  <si>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</si>
  <si>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</si>
  <si>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</si>
  <si>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</si>
  <si>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</si>
  <si>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</si>
  <si>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</si>
  <si>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</si>
  <si>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</si>
  <si>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</si>
  <si>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</si>
  <si>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</si>
  <si>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</si>
  <si>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</si>
  <si>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</si>
  <si>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</si>
  <si>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</si>
  <si>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</si>
  <si>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</si>
  <si>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</si>
  <si>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</si>
  <si>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</si>
  <si>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</si>
  <si>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</si>
  <si>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</si>
  <si>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</si>
  <si>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</si>
  <si>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</si>
  <si>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</si>
  <si>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</si>
  <si>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</si>
  <si>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</si>
  <si>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</si>
  <si>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</si>
  <si>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</si>
  <si>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</si>
  <si>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</si>
  <si>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</si>
  <si>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</si>
  <si>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</si>
  <si>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</si>
  <si>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</si>
  <si>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</si>
  <si>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</si>
  <si>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</si>
  <si>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</si>
  <si>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</si>
  <si>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</si>
  <si>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</si>
  <si>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</si>
  <si>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</si>
  <si>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</si>
  <si>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</si>
  <si>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</si>
  <si>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</si>
  <si>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</si>
  <si>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</si>
  <si>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</si>
  <si>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</si>
  <si>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</si>
  <si>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</si>
  <si>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</si>
  <si>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</si>
  <si>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</si>
  <si>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</si>
  <si>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</si>
  <si>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</si>
  <si>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</si>
  <si>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</si>
  <si>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</si>
  <si>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</si>
  <si>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</si>
  <si>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</si>
  <si>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</si>
  <si>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</si>
  <si>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</si>
  <si>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</si>
  <si>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</si>
  <si>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</si>
  <si>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</si>
  <si>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</si>
  <si>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</si>
  <si>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</si>
  <si>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</si>
  <si>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</si>
  <si>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</si>
  <si>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</si>
  <si>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</si>
  <si>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</si>
  <si>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</si>
  <si>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</si>
  <si>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</si>
  <si>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</si>
  <si>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</si>
  <si>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</si>
  <si>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</si>
  <si>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</si>
  <si>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</si>
  <si>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</si>
  <si>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</si>
  <si>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</si>
  <si>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</si>
  <si>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</si>
  <si>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</si>
  <si>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</si>
  <si>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</si>
  <si>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</si>
  <si>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</si>
  <si>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</si>
  <si>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</si>
  <si>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</si>
  <si>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</si>
  <si>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</si>
  <si>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</si>
  <si>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</si>
  <si>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</si>
  <si>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</si>
  <si>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</si>
  <si>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</si>
  <si>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</si>
  <si>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</si>
  <si>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</si>
  <si>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</si>
  <si>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</si>
  <si>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</si>
  <si>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</si>
  <si>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</si>
  <si>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</si>
  <si>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</si>
  <si>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</si>
  <si>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</si>
  <si>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</si>
  <si>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</si>
  <si>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</si>
  <si>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</si>
  <si>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</si>
  <si>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</si>
  <si>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</si>
  <si>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</si>
  <si>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</si>
  <si>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</si>
  <si>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</si>
  <si>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</si>
  <si>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</si>
  <si>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</si>
  <si>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</si>
  <si>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</si>
  <si>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</si>
  <si>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</si>
  <si>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</si>
  <si>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</si>
  <si>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</si>
  <si>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</si>
  <si>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</si>
  <si>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</si>
  <si>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</si>
  <si>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</si>
  <si>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</si>
  <si>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</si>
  <si>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</si>
  <si>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</si>
  <si>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</si>
  <si>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</si>
  <si>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</si>
  <si>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</si>
  <si>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</si>
  <si>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</si>
  <si>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</si>
  <si>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</si>
  <si>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</si>
  <si>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</si>
  <si>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</si>
  <si>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</si>
  <si>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</si>
  <si>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</si>
  <si>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</si>
  <si>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</si>
  <si>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</si>
  <si>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</si>
  <si>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</si>
  <si>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</si>
  <si>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</si>
  <si>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</si>
  <si>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</si>
  <si>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</si>
  <si>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</si>
  <si>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</si>
  <si>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</si>
  <si>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</si>
  <si>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</si>
  <si>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</si>
  <si>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</si>
  <si>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</si>
  <si>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</si>
  <si>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</si>
  <si>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</si>
  <si>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</si>
  <si>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</si>
  <si>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</si>
  <si>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</si>
  <si>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</si>
  <si>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</si>
  <si>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</si>
  <si>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</si>
  <si>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</si>
  <si>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</si>
  <si>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</si>
  <si>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</si>
  <si>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</si>
  <si>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</si>
  <si>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</si>
  <si>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</si>
  <si>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</si>
  <si>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</si>
  <si>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</si>
  <si>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</si>
  <si>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</si>
  <si>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</si>
  <si>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</si>
  <si>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</si>
  <si>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</si>
  <si>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</si>
  <si>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</si>
  <si>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</si>
  <si>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</si>
  <si>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</si>
  <si>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</si>
  <si>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</si>
  <si>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</si>
  <si>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</si>
  <si>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</si>
  <si>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</si>
  <si>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</si>
  <si>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</si>
  <si>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</si>
  <si>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</si>
  <si>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</si>
  <si>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</si>
  <si>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</si>
  <si>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</si>
  <si>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</si>
  <si>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</si>
  <si>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</si>
  <si>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</si>
  <si>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</si>
  <si>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</si>
  <si>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</si>
  <si>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</si>
  <si>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</si>
  <si>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</si>
  <si>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</si>
  <si>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</si>
  <si>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</si>
  <si>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</si>
  <si>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</si>
  <si>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</si>
  <si>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</si>
  <si>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</si>
  <si>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</si>
  <si>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</si>
  <si>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</si>
  <si>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</si>
  <si>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</si>
  <si>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</si>
  <si>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</si>
  <si>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</si>
  <si>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</si>
  <si>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</si>
  <si>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</si>
  <si>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</si>
  <si>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</si>
  <si>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</si>
  <si>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</si>
  <si>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</si>
  <si>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</si>
  <si>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</si>
  <si>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</si>
  <si>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</si>
  <si>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</si>
  <si>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</si>
  <si>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</si>
  <si>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</si>
  <si>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</si>
  <si>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</si>
  <si>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</si>
  <si>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</si>
  <si>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</si>
  <si>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</si>
  <si>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</si>
  <si>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</si>
  <si>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</si>
  <si>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</si>
  <si>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</si>
  <si>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</si>
  <si>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</si>
  <si>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</si>
  <si>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</si>
  <si>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</si>
  <si>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</si>
  <si>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</si>
  <si>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</si>
  <si>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</si>
  <si>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</si>
  <si>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</si>
  <si>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</si>
  <si>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</si>
  <si>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</si>
  <si>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</si>
  <si>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</si>
  <si>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</si>
  <si>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</si>
  <si>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</si>
  <si>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</si>
  <si>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</si>
  <si>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</si>
  <si>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</si>
  <si>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</si>
  <si>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</si>
  <si>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</si>
  <si>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</si>
  <si>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</si>
  <si>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</si>
  <si>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</si>
  <si>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</si>
  <si>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</si>
  <si>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</si>
  <si>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</si>
  <si>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</si>
  <si>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</si>
  <si>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</si>
  <si>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</si>
  <si>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</si>
  <si>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</si>
  <si>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</si>
  <si>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</si>
  <si>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</si>
  <si>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</si>
  <si>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</si>
  <si>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</si>
  <si>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</si>
  <si>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</si>
  <si>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</si>
  <si>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</si>
  <si>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</si>
  <si>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</si>
  <si>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</si>
  <si>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</si>
  <si>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</si>
  <si>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</si>
  <si>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</si>
  <si>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</si>
  <si>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</si>
  <si>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</si>
  <si>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</si>
  <si>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</si>
  <si>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</si>
  <si>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</si>
  <si>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</si>
  <si>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</si>
  <si>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</si>
  <si>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</si>
  <si>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</si>
  <si>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</si>
  <si>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</si>
  <si>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</si>
  <si>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</si>
  <si>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</si>
  <si>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</si>
  <si>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</si>
  <si>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</si>
  <si>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</si>
  <si>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</si>
  <si>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</si>
  <si>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</si>
  <si>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</si>
  <si>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</si>
  <si>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</si>
  <si>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</si>
  <si>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</si>
  <si>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</si>
  <si>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</si>
  <si>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</si>
  <si>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</si>
  <si>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</si>
  <si>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</si>
  <si>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</si>
  <si>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</si>
  <si>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</si>
  <si>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</si>
  <si>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</si>
  <si>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</si>
  <si>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</si>
  <si>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</si>
  <si>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</si>
  <si>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</si>
  <si>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</si>
  <si>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</si>
  <si>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</si>
  <si>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</si>
  <si>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</si>
  <si>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</si>
  <si>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</si>
  <si>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</si>
  <si>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</si>
  <si>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</si>
  <si>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</si>
  <si>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</si>
  <si>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</si>
  <si>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</si>
  <si>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</si>
  <si>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</si>
  <si>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</si>
  <si>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</si>
  <si>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</si>
  <si>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</si>
  <si>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</si>
  <si>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</si>
  <si>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</si>
  <si>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</si>
  <si>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</si>
  <si>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</si>
  <si>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</si>
  <si>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</si>
  <si>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</si>
  <si>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</si>
  <si>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</si>
  <si>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</si>
  <si>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</si>
  <si>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</si>
  <si>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</si>
  <si>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</si>
  <si>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</si>
  <si>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</si>
  <si>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</si>
  <si>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</si>
  <si>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</si>
  <si>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</si>
  <si>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</si>
  <si>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</si>
  <si>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</si>
  <si>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</si>
  <si>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</si>
  <si>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</si>
  <si>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</si>
  <si>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</si>
  <si>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</si>
  <si>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</si>
  <si>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</si>
  <si>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</si>
  <si>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</si>
  <si>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</si>
  <si>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</si>
  <si>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</si>
  <si>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</si>
  <si>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</si>
  <si>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</si>
  <si>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</si>
  <si>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</si>
  <si>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</si>
  <si>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</si>
  <si>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</si>
  <si>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</si>
  <si>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</si>
  <si>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</si>
  <si>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</si>
  <si>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</si>
  <si>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</si>
  <si>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</si>
  <si>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</si>
  <si>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</si>
  <si>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</si>
  <si>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</si>
  <si>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</si>
  <si>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</si>
  <si>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</si>
  <si>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</si>
  <si>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</si>
  <si>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</si>
  <si>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</si>
  <si>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</si>
  <si>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</si>
  <si>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</si>
  <si>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</si>
  <si>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</si>
  <si>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</si>
  <si>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</si>
  <si>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</si>
  <si>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</si>
  <si>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</si>
  <si>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</si>
  <si>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</si>
  <si>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</si>
  <si>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</si>
  <si>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</si>
  <si>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</si>
  <si>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</si>
  <si>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</si>
  <si>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</si>
  <si>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</si>
  <si>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</si>
  <si>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</si>
  <si>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</si>
  <si>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</si>
  <si>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</si>
  <si>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</si>
  <si>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</si>
  <si>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</si>
  <si>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</si>
  <si>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</si>
  <si>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</si>
  <si>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</si>
  <si>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</si>
  <si>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</si>
  <si>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</si>
  <si>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</si>
  <si>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</si>
  <si>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</si>
  <si>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</si>
  <si>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</si>
  <si>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</si>
  <si>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</si>
  <si>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</si>
  <si>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</si>
  <si>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</si>
  <si>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</si>
  <si>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</si>
  <si>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</si>
  <si>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</si>
  <si>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</si>
  <si>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</si>
  <si>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</si>
  <si>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</si>
  <si>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</si>
  <si>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</si>
  <si>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</si>
  <si>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</si>
  <si>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</si>
  <si>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</si>
  <si>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</si>
  <si>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</si>
  <si>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</si>
  <si>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</si>
  <si>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</si>
  <si>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</si>
  <si>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</si>
  <si>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</si>
  <si>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</si>
  <si>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</si>
  <si>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</si>
  <si>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</si>
  <si>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</si>
  <si>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</si>
  <si>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</si>
  <si>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</si>
  <si>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</si>
  <si>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</si>
  <si>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</si>
  <si>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</si>
  <si>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</si>
  <si>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</si>
  <si>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</si>
  <si>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</si>
  <si>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</si>
  <si>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</si>
  <si>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</si>
  <si>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</si>
  <si>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</si>
  <si>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</si>
  <si>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</si>
  <si>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</si>
  <si>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</si>
  <si>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</si>
  <si>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</si>
  <si>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</si>
  <si>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</si>
  <si>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</si>
  <si>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</si>
  <si>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</si>
  <si>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</si>
  <si>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</si>
  <si>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</si>
  <si>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</si>
  <si>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</si>
  <si>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</si>
  <si>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</si>
  <si>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</si>
  <si>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</si>
  <si>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</si>
  <si>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</si>
  <si>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</si>
  <si>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</si>
  <si>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</si>
  <si>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</si>
  <si>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</si>
  <si>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</si>
  <si>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</si>
  <si>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</si>
  <si>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</si>
  <si>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</si>
  <si>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</si>
  <si>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</si>
  <si>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</si>
  <si>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</si>
  <si>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</si>
  <si>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</si>
  <si>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</si>
  <si>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</si>
  <si>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</si>
  <si>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</si>
  <si>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</si>
  <si>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</si>
  <si>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</si>
  <si>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</si>
  <si>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</si>
  <si>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</si>
  <si>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</si>
  <si>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</si>
  <si>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</si>
  <si>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</si>
  <si>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</si>
  <si>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</si>
  <si>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</si>
  <si>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</si>
  <si>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</si>
  <si>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</si>
  <si>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</si>
  <si>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</si>
  <si>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</si>
  <si>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</si>
  <si>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</si>
  <si>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</si>
  <si>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</si>
  <si>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</si>
  <si>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</si>
  <si>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</si>
  <si>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</si>
  <si>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</si>
  <si>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</si>
  <si>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</si>
  <si>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</si>
  <si>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</si>
  <si>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</si>
  <si>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</si>
  <si>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</si>
  <si>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</si>
  <si>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</si>
  <si>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</si>
  <si>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</si>
  <si>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</si>
  <si>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</si>
  <si>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</si>
  <si>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</si>
  <si>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</si>
  <si>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</si>
  <si>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</si>
  <si>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</si>
  <si>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</si>
  <si>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</si>
  <si>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</si>
  <si>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</si>
  <si>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</si>
  <si>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</si>
  <si>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</si>
  <si>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</si>
  <si>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</si>
  <si>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</si>
  <si>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</si>
  <si>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</si>
  <si>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</si>
  <si>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</si>
  <si>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</si>
  <si>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</si>
  <si>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</si>
  <si>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</si>
  <si>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</si>
  <si>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</si>
  <si>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</si>
  <si>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</si>
  <si>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</si>
  <si>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</si>
  <si>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</si>
  <si>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</si>
  <si>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</si>
  <si>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</si>
  <si>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</si>
  <si>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</si>
  <si>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</si>
  <si>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</si>
  <si>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</si>
  <si>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</si>
  <si>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</si>
  <si>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</si>
  <si>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</si>
  <si>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</si>
  <si>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</si>
  <si>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</si>
  <si>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</si>
  <si>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</si>
  <si>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</si>
  <si>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</si>
  <si>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</si>
  <si>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</si>
  <si>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</si>
  <si>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</si>
  <si>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</si>
  <si>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</si>
  <si>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</si>
  <si>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</si>
  <si>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</si>
  <si>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</si>
  <si>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</si>
  <si>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</si>
  <si>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</si>
  <si>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</si>
  <si>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</si>
  <si>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</si>
  <si>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</si>
  <si>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</si>
  <si>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</si>
  <si>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</si>
  <si>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</si>
  <si>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</si>
  <si>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</si>
  <si>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</si>
  <si>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</si>
  <si>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</si>
  <si>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</si>
  <si>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</si>
  <si>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</si>
  <si>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</si>
  <si>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</si>
  <si>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</si>
  <si>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</si>
  <si>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</si>
  <si>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</si>
  <si>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</si>
  <si>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</si>
  <si>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</si>
  <si>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</si>
  <si>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</si>
  <si>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</si>
  <si>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</si>
  <si>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</si>
  <si>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</si>
  <si>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</si>
  <si>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</si>
  <si>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</si>
  <si>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</si>
  <si>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</si>
  <si>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</si>
  <si>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</si>
  <si>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</si>
  <si>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</si>
  <si>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</si>
  <si>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</si>
  <si>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</si>
  <si>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</si>
  <si>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</si>
  <si>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</si>
  <si>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</si>
  <si>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</si>
  <si>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</si>
  <si>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</si>
  <si>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</si>
  <si>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</si>
  <si>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</si>
  <si>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</si>
  <si>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</si>
  <si>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</si>
  <si>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</si>
  <si>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</si>
  <si>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</si>
  <si>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</si>
  <si>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</si>
  <si>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</si>
  <si>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</si>
  <si>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</si>
  <si>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</si>
  <si>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</si>
  <si>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</si>
  <si>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</si>
  <si>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</si>
  <si>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</si>
  <si>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</si>
  <si>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</si>
  <si>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</si>
  <si>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</si>
  <si>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</si>
  <si>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</si>
  <si>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</si>
  <si>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</si>
  <si>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</si>
  <si>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</si>
  <si>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</si>
  <si>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</si>
  <si>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</si>
  <si>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</si>
  <si>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</si>
  <si>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</si>
  <si>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</si>
  <si>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</si>
  <si>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</si>
  <si>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</si>
  <si>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</si>
  <si>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</si>
  <si>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</si>
  <si>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</si>
  <si>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</si>
  <si>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</si>
  <si>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</si>
  <si>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</si>
  <si>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</si>
  <si>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</si>
  <si>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</si>
  <si>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</si>
  <si>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</si>
  <si>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</si>
  <si>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</si>
  <si>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</si>
  <si>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</si>
  <si>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</si>
  <si>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</si>
  <si>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</si>
  <si>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</si>
  <si>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</si>
  <si>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</si>
  <si>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</si>
  <si>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</si>
  <si>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</si>
  <si>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</si>
  <si>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</si>
  <si>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</si>
  <si>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</si>
  <si>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</si>
  <si>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</si>
  <si>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</si>
  <si>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</si>
  <si>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</si>
  <si>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</si>
  <si>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</si>
  <si>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</si>
  <si>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</si>
  <si>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</si>
  <si>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</si>
  <si>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</si>
  <si>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</si>
  <si>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</si>
  <si>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</si>
  <si>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</si>
  <si>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</si>
  <si>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</si>
  <si>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</si>
  <si>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</si>
  <si>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</si>
  <si>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</si>
  <si>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</si>
  <si>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</si>
  <si>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</si>
  <si>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</si>
  <si>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</si>
  <si>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</si>
  <si>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</si>
  <si>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</si>
  <si>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</si>
  <si>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</si>
  <si>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</si>
  <si>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</si>
  <si>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</si>
  <si>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</si>
  <si>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</si>
  <si>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</si>
  <si>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</si>
  <si>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</si>
  <si>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</si>
  <si>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</si>
  <si>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</si>
  <si>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</si>
  <si>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</si>
  <si>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</si>
  <si>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</si>
  <si>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</si>
  <si>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</si>
  <si>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</si>
  <si>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</si>
  <si>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</si>
  <si>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</si>
  <si>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</si>
  <si>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</si>
  <si>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</si>
  <si>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</si>
  <si>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</si>
  <si>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</si>
  <si>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</si>
  <si>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</si>
  <si>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</si>
  <si>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</si>
  <si>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</si>
  <si>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</si>
  <si>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</si>
  <si>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</si>
  <si>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</si>
  <si>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</si>
  <si>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</si>
  <si>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</si>
  <si>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</si>
  <si>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</si>
  <si>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</si>
  <si>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</si>
  <si>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</si>
  <si>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</si>
  <si>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</si>
  <si>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</si>
  <si>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</si>
  <si>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</si>
  <si>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</si>
  <si>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</si>
  <si>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</si>
  <si>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</si>
  <si>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</si>
  <si>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</si>
  <si>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</si>
  <si>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</si>
  <si>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</si>
  <si>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</si>
  <si>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</si>
  <si>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</si>
  <si>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</si>
  <si>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</si>
  <si>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</si>
  <si>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</si>
  <si>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</si>
  <si>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</si>
  <si>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</si>
  <si>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</si>
  <si>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</si>
  <si>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</si>
  <si>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</si>
  <si>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</si>
  <si>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</si>
  <si>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</si>
  <si>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</si>
  <si>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</si>
  <si>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</si>
  <si>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</si>
  <si>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</si>
  <si>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</si>
  <si>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</si>
  <si>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</si>
  <si>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</si>
  <si>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</si>
  <si>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</si>
  <si>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</si>
  <si>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</si>
  <si>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</si>
  <si>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</si>
  <si>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</si>
  <si>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</si>
  <si>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</si>
  <si>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</si>
  <si>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</si>
  <si>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</si>
  <si>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</si>
  <si>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</si>
  <si>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</si>
  <si>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</si>
  <si>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</si>
  <si>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</si>
  <si>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</si>
  <si>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</si>
  <si>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</si>
  <si>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</si>
  <si>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</si>
  <si>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</si>
  <si>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</si>
  <si>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</si>
  <si>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</si>
  <si>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</si>
  <si>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</si>
  <si>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</si>
  <si>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</si>
  <si>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</si>
  <si>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</si>
  <si>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</si>
  <si>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</si>
  <si>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</si>
  <si>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</si>
  <si>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</si>
  <si>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</si>
  <si>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</si>
  <si>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</si>
  <si>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</si>
  <si>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</si>
  <si>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</si>
  <si>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</si>
  <si>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</si>
  <si>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</si>
  <si>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</si>
  <si>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</si>
  <si>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</si>
  <si>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</si>
  <si>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</si>
  <si>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</si>
  <si>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</si>
  <si>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</si>
  <si>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</si>
  <si>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</si>
  <si>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</si>
  <si>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</si>
  <si>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</si>
  <si>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</si>
  <si>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</si>
  <si>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</si>
  <si>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</si>
  <si>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</si>
  <si>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</si>
  <si>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</si>
  <si>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</si>
  <si>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</si>
  <si>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</si>
  <si>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</si>
  <si>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</si>
  <si>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</si>
  <si>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</si>
  <si>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</si>
  <si>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</si>
  <si>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</si>
  <si>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</si>
  <si>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</si>
  <si>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</si>
  <si>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</si>
  <si>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</si>
  <si>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</si>
  <si>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</si>
  <si>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</si>
  <si>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</si>
  <si>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</si>
  <si>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</si>
  <si>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</si>
  <si>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</si>
  <si>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</si>
  <si>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</si>
  <si>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</si>
  <si>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</si>
  <si>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</si>
  <si>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</si>
  <si>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</si>
  <si>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</si>
  <si>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</si>
  <si>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</si>
  <si>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</si>
  <si>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</si>
  <si>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</si>
  <si>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</si>
  <si>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</si>
  <si>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</si>
  <si>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</si>
  <si>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</si>
  <si>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</si>
  <si>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</si>
  <si>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</si>
  <si>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</si>
  <si>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</si>
  <si>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</si>
  <si>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</si>
  <si>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</si>
  <si>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</si>
  <si>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</si>
  <si>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</si>
  <si>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</si>
  <si>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</si>
  <si>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</si>
  <si>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</si>
  <si>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</si>
  <si>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</si>
  <si>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</si>
  <si>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</si>
  <si>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</si>
  <si>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</si>
  <si>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</si>
  <si>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</si>
  <si>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</si>
  <si>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</si>
  <si>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</si>
  <si>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</si>
  <si>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</si>
  <si>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</si>
  <si>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</si>
  <si>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</si>
  <si>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</si>
  <si>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</si>
  <si>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</si>
  <si>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</si>
  <si>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</si>
  <si>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</si>
  <si>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</si>
  <si>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</si>
  <si>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</si>
  <si>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</si>
  <si>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</si>
  <si>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</si>
  <si>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</si>
  <si>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</si>
  <si>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</si>
  <si>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</si>
  <si>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</si>
  <si>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</si>
  <si>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</si>
  <si>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</si>
  <si>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</si>
  <si>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</si>
  <si>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</si>
  <si>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</si>
  <si>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</si>
  <si>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</si>
  <si>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</si>
  <si>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</si>
  <si>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</si>
  <si>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</si>
  <si>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</si>
  <si>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</si>
  <si>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</si>
  <si>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</si>
  <si>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</si>
  <si>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</si>
  <si>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</si>
  <si>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</si>
  <si>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</si>
  <si>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</si>
  <si>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</si>
  <si>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</si>
  <si>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</si>
  <si>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</si>
  <si>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</si>
  <si>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</si>
  <si>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</si>
  <si>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</si>
  <si>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</si>
  <si>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</si>
  <si>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</si>
  <si>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</si>
  <si>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</si>
  <si>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</si>
  <si>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</si>
  <si>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</si>
  <si>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</si>
  <si>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</si>
  <si>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</si>
  <si>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</si>
  <si>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</si>
  <si>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</si>
  <si>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</si>
  <si>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</si>
  <si>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</si>
  <si>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</si>
  <si>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</si>
  <si>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</si>
  <si>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</si>
  <si>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</si>
  <si>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</si>
  <si>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</si>
  <si>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</si>
  <si>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</si>
  <si>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</si>
  <si>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</si>
  <si>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</si>
  <si>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</si>
  <si>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</si>
  <si>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</si>
  <si>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</si>
  <si>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</si>
  <si>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</si>
  <si>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</si>
  <si>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</si>
  <si>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</si>
  <si>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</si>
  <si>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</si>
  <si>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</si>
  <si>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</si>
  <si>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</si>
  <si>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</si>
  <si>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</si>
  <si>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</si>
  <si>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</si>
  <si>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</si>
  <si>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</si>
  <si>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</si>
  <si>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</si>
  <si>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</si>
  <si>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</si>
  <si>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</si>
  <si>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</si>
  <si>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</si>
  <si>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</si>
  <si>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</si>
  <si>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</si>
  <si>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</si>
  <si>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</si>
  <si>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</si>
  <si>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</si>
  <si>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</si>
  <si>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</si>
  <si>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</si>
  <si>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</si>
  <si>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</si>
  <si>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</si>
  <si>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</si>
  <si>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</si>
  <si>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</si>
  <si>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</si>
  <si>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</si>
  <si>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</si>
  <si>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</si>
  <si>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</si>
  <si>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</si>
  <si>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</si>
  <si>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</si>
  <si>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</si>
  <si>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</si>
  <si>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</si>
  <si>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</si>
  <si>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</si>
  <si>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</si>
  <si>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</si>
  <si>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</si>
  <si>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</si>
  <si>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</si>
  <si>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</si>
  <si>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</si>
  <si>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</si>
  <si>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</si>
  <si>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</si>
  <si>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</si>
  <si>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</si>
  <si>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</si>
  <si>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</si>
  <si>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</si>
  <si>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</si>
  <si>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</si>
  <si>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</si>
  <si>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</si>
  <si>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</si>
  <si>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</si>
  <si>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</si>
  <si>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</si>
  <si>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</si>
  <si>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</si>
  <si>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</si>
  <si>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</si>
  <si>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</si>
  <si>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</si>
  <si>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</si>
  <si>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</si>
  <si>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</si>
  <si>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</si>
  <si>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</si>
  <si>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</si>
  <si>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</si>
  <si>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</si>
  <si>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</si>
  <si>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</si>
  <si>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</si>
  <si>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</si>
  <si>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</si>
  <si>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</si>
  <si>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</si>
  <si>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</si>
  <si>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</si>
  <si>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</si>
  <si>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</si>
  <si>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</si>
  <si>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</si>
  <si>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</si>
  <si>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</si>
  <si>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</si>
  <si>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</si>
  <si>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</si>
  <si>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</si>
  <si>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</si>
  <si>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</si>
  <si>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</si>
  <si>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</si>
  <si>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</si>
  <si>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</si>
  <si>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</si>
  <si>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</si>
  <si>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</si>
  <si>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</si>
  <si>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</si>
  <si>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</si>
  <si>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</si>
  <si>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</si>
  <si>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</si>
  <si>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</si>
  <si>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</si>
  <si>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</si>
  <si>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</si>
  <si>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</si>
  <si>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</si>
  <si>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</si>
  <si>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</si>
  <si>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</si>
  <si>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</si>
  <si>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</si>
  <si>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</si>
  <si>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</si>
  <si>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</si>
  <si>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</si>
  <si>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</si>
  <si>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</si>
  <si>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</si>
  <si>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</si>
  <si>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</si>
  <si>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</si>
  <si>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</si>
  <si>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</si>
  <si>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</si>
  <si>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</si>
  <si>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</si>
  <si>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</si>
  <si>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</si>
  <si>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</si>
  <si>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</si>
  <si>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</si>
  <si>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</si>
  <si>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</si>
  <si>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</si>
  <si>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</si>
  <si>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</si>
  <si>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</si>
  <si>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</si>
  <si>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</si>
  <si>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</si>
  <si>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</si>
  <si>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</si>
  <si>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</si>
  <si>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</si>
  <si>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</si>
  <si>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</si>
  <si>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</si>
  <si>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</si>
  <si>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</si>
  <si>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</si>
  <si>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</si>
  <si>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</si>
  <si>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</si>
  <si>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</si>
  <si>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</si>
  <si>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</si>
  <si>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</si>
  <si>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</si>
  <si>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</si>
  <si>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</si>
  <si>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</si>
  <si>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</si>
  <si>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</si>
  <si>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</si>
  <si>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</si>
  <si>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</si>
  <si>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</si>
  <si>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</si>
  <si>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</si>
  <si>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</si>
  <si>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</si>
  <si>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</si>
  <si>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</si>
  <si>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</si>
  <si>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</si>
  <si>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</si>
  <si>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</si>
  <si>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</si>
  <si>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</si>
  <si>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</si>
  <si>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</si>
  <si>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</si>
  <si>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</si>
  <si>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</si>
  <si>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</si>
  <si>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</si>
  <si>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</si>
  <si>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</si>
  <si>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</si>
  <si>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</si>
  <si>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</si>
  <si>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</si>
  <si>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</si>
  <si>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</si>
  <si>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</si>
  <si>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</si>
  <si>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</si>
  <si>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</si>
  <si>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</si>
  <si>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</si>
  <si>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</si>
  <si>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</si>
  <si>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</si>
  <si>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</si>
  <si>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</si>
  <si>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</si>
  <si>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</si>
  <si>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</si>
  <si>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</si>
  <si>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</si>
  <si>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</si>
  <si>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</si>
  <si>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</si>
  <si>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</si>
  <si>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</si>
  <si>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</si>
  <si>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</si>
  <si>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</si>
  <si>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</si>
  <si>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</si>
  <si>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</si>
  <si>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</si>
  <si>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</si>
  <si>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</si>
  <si>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</si>
  <si>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</si>
  <si>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</si>
  <si>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</si>
  <si>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</si>
  <si>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</si>
  <si>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</si>
  <si>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</si>
  <si>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</si>
  <si>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</si>
  <si>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</si>
  <si>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</si>
  <si>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</si>
  <si>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</si>
  <si>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</si>
  <si>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</si>
  <si>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</si>
  <si>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</si>
  <si>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</si>
  <si>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</si>
  <si>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</si>
  <si>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</si>
  <si>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</si>
  <si>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</si>
  <si>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</si>
  <si>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</si>
  <si>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</si>
  <si>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</si>
  <si>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</si>
  <si>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</si>
  <si>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</si>
  <si>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</si>
  <si>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</si>
  <si>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</si>
  <si>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</si>
  <si>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</si>
  <si>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</si>
  <si>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</si>
  <si>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</si>
  <si>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</si>
  <si>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</si>
  <si>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</si>
  <si>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</si>
  <si>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</si>
  <si>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</si>
  <si>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</si>
  <si>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</si>
  <si>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</si>
  <si>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</si>
  <si>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</si>
  <si>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</si>
  <si>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</si>
  <si>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</si>
  <si>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</si>
  <si>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</si>
  <si>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</si>
  <si>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</si>
  <si>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</si>
  <si>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</si>
  <si>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</si>
  <si>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</si>
  <si>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</si>
  <si>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</si>
  <si>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</si>
  <si>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</si>
  <si>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</si>
  <si>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</si>
  <si>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</si>
  <si>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</si>
  <si>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</si>
  <si>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</si>
  <si>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</si>
  <si>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</si>
  <si>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</si>
  <si>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</si>
  <si>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</si>
  <si>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</si>
  <si>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</si>
  <si>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</si>
  <si>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</si>
  <si>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</si>
  <si>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</si>
  <si>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</si>
  <si>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</si>
  <si>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</si>
  <si>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</si>
  <si>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</si>
  <si>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</si>
  <si>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</si>
  <si>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</si>
  <si>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</si>
  <si>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</si>
  <si>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</si>
  <si>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</si>
  <si>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</si>
  <si>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</si>
  <si>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</si>
  <si>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</si>
  <si>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</si>
  <si>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</si>
  <si>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</si>
  <si>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</si>
  <si>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</si>
  <si>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</si>
  <si>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</si>
  <si>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</si>
  <si>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</si>
  <si>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</si>
  <si>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</si>
  <si>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</si>
  <si>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</si>
  <si>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</si>
  <si>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</si>
  <si>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</si>
  <si>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</si>
  <si>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</si>
  <si>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</si>
  <si>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</si>
  <si>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</si>
  <si>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</si>
  <si>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</si>
  <si>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</si>
  <si>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</si>
  <si>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</si>
  <si>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</si>
  <si>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</si>
  <si>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</si>
  <si>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</si>
  <si>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</si>
  <si>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</si>
  <si>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</si>
  <si>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</si>
  <si>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</si>
  <si>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</si>
  <si>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</si>
  <si>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</si>
  <si>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</si>
  <si>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</si>
  <si>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</si>
  <si>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</si>
  <si>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</si>
  <si>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</si>
  <si>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</si>
  <si>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</si>
  <si>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</si>
  <si>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</si>
  <si>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</si>
  <si>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</si>
  <si>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</si>
  <si>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</si>
  <si>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</si>
  <si>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</si>
  <si>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</si>
  <si>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</si>
  <si>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</si>
  <si>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</si>
  <si>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</si>
  <si>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</si>
  <si>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</si>
  <si>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</si>
  <si>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</si>
  <si>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</si>
  <si>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</si>
  <si>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</si>
  <si>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</si>
  <si>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</si>
  <si>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</si>
  <si>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</si>
  <si>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</si>
  <si>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</si>
  <si>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</si>
  <si>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</si>
  <si>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</si>
  <si>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</si>
  <si>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</si>
  <si>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</si>
  <si>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</si>
  <si>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</si>
  <si>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</si>
  <si>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</si>
  <si>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</si>
  <si>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</si>
  <si>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</si>
  <si>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</si>
  <si>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</si>
  <si>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</si>
  <si>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</si>
  <si>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</si>
  <si>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</si>
  <si>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</si>
  <si>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</si>
  <si>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</si>
  <si>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</si>
  <si>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</si>
  <si>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</si>
  <si>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</si>
  <si>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</si>
  <si>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</si>
  <si>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</si>
  <si>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</si>
  <si>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</si>
  <si>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</si>
  <si>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</si>
  <si>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</si>
  <si>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</si>
  <si>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</si>
  <si>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</si>
  <si>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</si>
  <si>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</si>
  <si>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</si>
  <si>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</si>
  <si>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</si>
  <si>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</si>
  <si>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</si>
  <si>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</si>
  <si>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</si>
  <si>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</si>
  <si>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</si>
  <si>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</si>
  <si>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</si>
  <si>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</si>
  <si>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</si>
  <si>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</si>
  <si>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</si>
  <si>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</si>
  <si>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</si>
  <si>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</si>
  <si>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</si>
  <si>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</si>
  <si>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</si>
  <si>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</si>
  <si>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</si>
  <si>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</si>
  <si>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</si>
  <si>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</si>
  <si>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</si>
  <si>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</si>
  <si>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</si>
  <si>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</si>
  <si>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</si>
  <si>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</si>
  <si>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</si>
  <si>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</si>
  <si>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</si>
  <si>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</si>
  <si>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</si>
  <si>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</si>
  <si>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</si>
  <si>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</si>
  <si>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</si>
  <si>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</si>
  <si>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</si>
  <si>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</si>
  <si>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</si>
  <si>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</si>
  <si>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</si>
  <si>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</si>
  <si>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</si>
  <si>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</si>
  <si>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</si>
  <si>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</si>
  <si>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</si>
  <si>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</si>
  <si>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</si>
  <si>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</si>
  <si>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</si>
  <si>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</si>
  <si>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</si>
  <si>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</si>
  <si>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</si>
  <si>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</si>
  <si>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</si>
  <si>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</si>
  <si>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</si>
  <si>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</si>
  <si>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</si>
  <si>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</si>
  <si>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</si>
  <si>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</si>
  <si>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</si>
  <si>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</si>
  <si>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</si>
  <si>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</si>
  <si>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</si>
  <si>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</si>
  <si>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</si>
  <si>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</si>
  <si>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</si>
  <si>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</si>
  <si>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</si>
  <si>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</si>
  <si>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</si>
  <si>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</si>
  <si>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</si>
  <si>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</si>
  <si>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</si>
  <si>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</si>
  <si>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</si>
  <si>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</si>
  <si>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</si>
  <si>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</si>
  <si>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</si>
  <si>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</si>
  <si>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</si>
  <si>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</si>
  <si>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</si>
  <si>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</si>
  <si>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</si>
  <si>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</si>
  <si>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</si>
  <si>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</si>
  <si>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</si>
  <si>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</si>
  <si>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</si>
  <si>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</si>
  <si>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</si>
  <si>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</si>
  <si>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</si>
  <si>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</si>
  <si>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</si>
  <si>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</si>
  <si>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</si>
  <si>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</si>
  <si>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</si>
  <si>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</si>
  <si>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</si>
  <si>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</si>
  <si>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</si>
  <si>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</si>
  <si>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</si>
  <si>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</si>
  <si>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</si>
  <si>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</si>
  <si>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</si>
  <si>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</si>
  <si>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</si>
  <si>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</si>
  <si>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</si>
  <si>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</si>
  <si>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</si>
  <si>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</si>
  <si>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</si>
  <si>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</si>
  <si>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</si>
  <si>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</si>
  <si>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</si>
  <si>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</si>
  <si>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</si>
  <si>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</si>
  <si>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</si>
  <si>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</si>
  <si>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</si>
  <si>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</si>
  <si>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</si>
  <si>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</si>
  <si>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</si>
  <si>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</si>
  <si>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</si>
  <si>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</si>
  <si>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</si>
  <si>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</si>
  <si>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</si>
  <si>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</si>
  <si>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</si>
  <si>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</si>
  <si>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</si>
  <si>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</si>
  <si>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</si>
  <si>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</si>
  <si>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</si>
  <si>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</si>
  <si>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</si>
  <si>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</si>
  <si>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</si>
  <si>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</si>
  <si>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</si>
  <si>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</si>
  <si>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</si>
  <si>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</si>
  <si>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</si>
  <si>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</si>
  <si>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</si>
  <si>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</si>
  <si>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</si>
  <si>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</si>
  <si>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</si>
  <si>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</si>
  <si>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</si>
  <si>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</si>
  <si>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</si>
  <si>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</si>
  <si>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</si>
  <si>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</si>
  <si>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</si>
  <si>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</si>
  <si>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</si>
  <si>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</si>
  <si>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</si>
  <si>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</si>
  <si>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</si>
  <si>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</si>
  <si>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</si>
  <si>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</si>
  <si>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</si>
  <si>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</si>
  <si>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</si>
  <si>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</si>
  <si>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</si>
  <si>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</si>
  <si>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</si>
  <si>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</si>
  <si>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</si>
  <si>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</si>
  <si>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</si>
  <si>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</si>
  <si>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</si>
  <si>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</si>
  <si>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</si>
  <si>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</si>
  <si>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</si>
  <si>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</si>
  <si>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</si>
  <si>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</si>
  <si>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</si>
  <si>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</si>
  <si>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</si>
  <si>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</si>
  <si>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</si>
  <si>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</si>
  <si>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</si>
  <si>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</si>
  <si>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</si>
  <si>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</si>
  <si>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</si>
  <si>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</si>
  <si>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</si>
  <si>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</si>
  <si>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</si>
  <si>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</si>
  <si>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</si>
  <si>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</si>
  <si>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</si>
  <si>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</si>
  <si>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</si>
  <si>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</si>
  <si>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</si>
  <si>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</si>
  <si>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</si>
  <si>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</si>
  <si>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</si>
  <si>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</si>
  <si>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</si>
  <si>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</si>
  <si>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</si>
  <si>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</si>
  <si>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</si>
  <si>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</si>
  <si>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</si>
  <si>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</si>
  <si>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</si>
  <si>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</si>
  <si>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</si>
  <si>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</si>
  <si>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</si>
  <si>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</si>
  <si>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</si>
  <si>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</si>
  <si>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</si>
  <si>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</si>
  <si>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</si>
  <si>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</si>
  <si>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</si>
  <si>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</si>
  <si>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</si>
  <si>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</si>
  <si>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</si>
  <si>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</si>
  <si>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</si>
  <si>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</si>
  <si>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</si>
  <si>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</si>
  <si>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</si>
  <si>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</si>
  <si>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</si>
  <si>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</si>
  <si>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</si>
  <si>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</si>
  <si>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</si>
  <si>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</si>
  <si>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</si>
  <si>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</si>
  <si>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</si>
  <si>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</si>
  <si>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</si>
  <si>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</si>
  <si>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</si>
  <si>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</si>
  <si>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</si>
  <si>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</si>
  <si>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</si>
  <si>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</si>
  <si>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</si>
  <si>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</si>
  <si>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</si>
  <si>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</si>
  <si>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</si>
  <si>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</si>
  <si>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</si>
  <si>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</si>
  <si>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</si>
  <si>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</si>
  <si>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</si>
  <si>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</si>
  <si>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</si>
  <si>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</si>
  <si>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</si>
  <si>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</si>
  <si>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</si>
  <si>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</si>
  <si>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</si>
  <si>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</si>
  <si>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</si>
  <si>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</si>
  <si>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</si>
  <si>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</si>
  <si>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</si>
  <si>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</si>
  <si>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</si>
  <si>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</si>
  <si>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</si>
  <si>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</si>
  <si>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</si>
  <si>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</si>
  <si>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</si>
  <si>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</si>
  <si>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</si>
  <si>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</si>
  <si>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</si>
  <si>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</si>
  <si>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</si>
  <si>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</si>
  <si>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</si>
  <si>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</si>
  <si>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</si>
  <si>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</si>
  <si>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</si>
  <si>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</si>
  <si>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</si>
  <si>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</si>
  <si>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</si>
  <si>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</si>
  <si>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</si>
  <si>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</si>
  <si>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</si>
  <si>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</si>
  <si>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</si>
  <si>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</si>
  <si>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</si>
  <si>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</si>
  <si>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</si>
  <si>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</si>
  <si>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</si>
  <si>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</si>
  <si>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</si>
  <si>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</si>
  <si>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</si>
  <si>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</si>
  <si>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</si>
  <si>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</si>
  <si>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</si>
  <si>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</si>
  <si>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</si>
  <si>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</si>
  <si>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</si>
  <si>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</si>
  <si>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</si>
  <si>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</si>
  <si>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</si>
  <si>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</si>
  <si>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</si>
  <si>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</si>
  <si>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</si>
  <si>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</si>
  <si>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</si>
  <si>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</si>
  <si>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</si>
  <si>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</si>
  <si>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</si>
  <si>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</si>
  <si>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</si>
  <si>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</si>
  <si>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</si>
  <si>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</si>
  <si>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</si>
  <si>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</si>
  <si>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</si>
  <si>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</si>
  <si>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</si>
  <si>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</si>
  <si>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</si>
  <si>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</si>
  <si>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</si>
  <si>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</si>
  <si>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</si>
  <si>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</si>
  <si>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</si>
  <si>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</si>
  <si>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</si>
  <si>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</si>
  <si>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</si>
  <si>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</si>
  <si>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</si>
  <si>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</si>
  <si>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</si>
  <si>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</si>
  <si>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</si>
  <si>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</si>
  <si>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</si>
  <si>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</si>
  <si>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</si>
  <si>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</si>
  <si>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</si>
  <si>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</si>
  <si>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</si>
  <si>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</si>
  <si>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</si>
  <si>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</si>
  <si>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</si>
  <si>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</si>
  <si>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</si>
  <si>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</si>
  <si>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</si>
  <si>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</si>
  <si>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</si>
  <si>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</si>
  <si>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</si>
  <si>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</si>
  <si>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</si>
  <si>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</si>
  <si>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</si>
  <si>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</si>
  <si>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</si>
  <si>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</si>
  <si>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</si>
  <si>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</si>
  <si>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</si>
  <si>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</si>
  <si>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</si>
  <si>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</si>
  <si>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</si>
  <si>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</si>
  <si>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</si>
  <si>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</si>
  <si>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</si>
  <si>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</si>
  <si>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</si>
  <si>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</si>
  <si>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</si>
  <si>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</si>
  <si>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</si>
  <si>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</si>
  <si>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</si>
  <si>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</si>
  <si>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</si>
  <si>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</si>
  <si>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</si>
  <si>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</si>
  <si>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</si>
  <si>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</si>
  <si>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</si>
  <si>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</si>
  <si>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</si>
  <si>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</si>
  <si>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</si>
  <si>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</si>
  <si>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</si>
  <si>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</si>
  <si>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</si>
  <si>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</si>
  <si>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</si>
  <si>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</si>
  <si>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</si>
  <si>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</si>
  <si>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</si>
  <si>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</si>
  <si>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</si>
  <si>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</si>
  <si>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</si>
  <si>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</si>
  <si>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</si>
  <si>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</si>
  <si>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</si>
  <si>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</si>
  <si>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</si>
  <si>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</si>
  <si>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</si>
  <si>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</si>
  <si>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</si>
  <si>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</si>
  <si>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</si>
  <si>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</si>
  <si>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</si>
  <si>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</si>
  <si>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</si>
  <si>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</si>
  <si>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</si>
  <si>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</si>
  <si>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</si>
  <si>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</si>
  <si>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</si>
  <si>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</si>
  <si>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</si>
  <si>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</si>
  <si>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</si>
  <si>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</si>
  <si>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</si>
  <si>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</si>
  <si>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</si>
  <si>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</si>
  <si>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</si>
  <si>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</si>
  <si>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</si>
  <si>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</si>
  <si>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</si>
  <si>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</si>
  <si>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</si>
  <si>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</si>
  <si>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</si>
  <si>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</si>
  <si>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</si>
  <si>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</si>
  <si>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</si>
  <si>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</si>
  <si>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</si>
  <si>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</si>
  <si>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</si>
  <si>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</si>
  <si>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</si>
  <si>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</si>
  <si>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</si>
  <si>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</si>
  <si>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</si>
  <si>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</si>
  <si>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</si>
  <si>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</si>
  <si>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</si>
  <si>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</si>
  <si>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</si>
  <si>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</si>
  <si>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</si>
  <si>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</si>
  <si>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</si>
  <si>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</si>
  <si>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</si>
  <si>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</si>
  <si>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</si>
  <si>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</si>
  <si>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</si>
  <si>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</si>
  <si>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</si>
  <si>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</si>
  <si>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</si>
  <si>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</si>
  <si>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</si>
  <si>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</si>
  <si>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</si>
  <si>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</si>
  <si>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</si>
  <si>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</si>
  <si>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</si>
  <si>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</si>
  <si>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</si>
  <si>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</si>
  <si>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</si>
  <si>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</si>
  <si>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</si>
  <si>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</si>
  <si>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</si>
  <si>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</si>
  <si>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</si>
  <si>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</si>
  <si>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</si>
  <si>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</si>
  <si>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</si>
  <si>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</si>
  <si>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</si>
  <si>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</si>
  <si>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</si>
  <si>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</si>
  <si>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</si>
  <si>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</si>
  <si>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</si>
  <si>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</si>
  <si>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</si>
  <si>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</si>
  <si>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</si>
  <si>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</si>
  <si>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</si>
  <si>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</si>
  <si>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</si>
  <si>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</si>
  <si>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</si>
  <si>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</si>
  <si>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</si>
  <si>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</si>
  <si>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</si>
  <si>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</si>
  <si>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</si>
  <si>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</si>
  <si>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</si>
  <si>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</si>
  <si>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</si>
  <si>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</si>
  <si>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</si>
  <si>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</si>
  <si>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</si>
  <si>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</si>
  <si>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</si>
  <si>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</si>
  <si>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</si>
  <si>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</si>
  <si>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</si>
  <si>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</si>
  <si>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</si>
  <si>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</si>
  <si>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</si>
  <si>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</si>
  <si>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</si>
  <si>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</si>
  <si>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</si>
  <si>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</si>
  <si>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</si>
  <si>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</si>
  <si>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</si>
  <si>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</si>
  <si>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</si>
  <si>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</si>
  <si>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</si>
  <si>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</si>
  <si>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</si>
  <si>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</si>
  <si>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</si>
  <si>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</si>
  <si>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</si>
  <si>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</si>
  <si>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</si>
  <si>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</si>
  <si>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</si>
  <si>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</si>
  <si>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</si>
  <si>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</si>
  <si>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</si>
  <si>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</si>
  <si>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</si>
  <si>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</si>
  <si>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</si>
  <si>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</si>
  <si>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</si>
  <si>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</si>
  <si>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</si>
  <si>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</si>
  <si>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</si>
  <si>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</si>
  <si>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</si>
  <si>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</si>
  <si>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</si>
  <si>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</si>
  <si>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</si>
  <si>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</si>
  <si>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</si>
  <si>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</si>
  <si>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</si>
  <si>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</si>
  <si>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</si>
  <si>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</si>
  <si>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</si>
  <si>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</si>
  <si>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</si>
  <si>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</si>
  <si>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</si>
  <si>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</si>
  <si>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</si>
  <si>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</si>
  <si>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</si>
  <si>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</si>
  <si>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</si>
  <si>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</si>
  <si>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</si>
  <si>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</si>
  <si>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</si>
  <si>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</si>
  <si>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</si>
  <si>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</si>
  <si>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</si>
  <si>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</si>
  <si>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</si>
  <si>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</si>
  <si>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</si>
  <si>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</si>
  <si>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</si>
  <si>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</si>
  <si>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</si>
  <si>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</si>
  <si>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</si>
  <si>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</si>
  <si>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</si>
  <si>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</si>
  <si>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</si>
  <si>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</si>
  <si>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</si>
  <si>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</si>
  <si>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</si>
  <si>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</si>
  <si>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</si>
  <si>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</si>
  <si>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</si>
  <si>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</si>
  <si>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</si>
  <si>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</si>
  <si>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</si>
  <si>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</si>
  <si>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</si>
  <si>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</si>
  <si>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</si>
  <si>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</si>
  <si>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</si>
  <si>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</si>
  <si>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</si>
  <si>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</si>
  <si>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</si>
  <si>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</si>
  <si>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</si>
  <si>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</si>
  <si>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</si>
  <si>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</si>
  <si>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</si>
  <si>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</si>
  <si>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</si>
  <si>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</si>
  <si>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</si>
  <si>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</si>
  <si>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</si>
  <si>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</si>
  <si>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</si>
  <si>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</si>
  <si>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</si>
  <si>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</si>
  <si>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</si>
  <si>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</si>
  <si>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</si>
  <si>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</si>
  <si>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</si>
  <si>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</si>
  <si>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</si>
  <si>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</si>
  <si>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</si>
  <si>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</si>
  <si>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</si>
  <si>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</si>
  <si>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</si>
  <si>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</si>
  <si>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</si>
  <si>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</si>
  <si>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</si>
  <si>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</si>
  <si>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</si>
  <si>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</si>
  <si>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</si>
  <si>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</si>
  <si>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</si>
  <si>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</si>
  <si>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</si>
  <si>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</si>
  <si>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</si>
  <si>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</si>
  <si>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</si>
  <si>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</si>
  <si>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</si>
  <si>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</si>
  <si>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</si>
  <si>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</si>
  <si>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</si>
  <si>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</si>
  <si>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</si>
  <si>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</si>
  <si>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</si>
  <si>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</si>
  <si>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</si>
  <si>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</si>
  <si>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</si>
  <si>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</si>
  <si>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</si>
  <si>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</si>
  <si>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</si>
  <si>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</si>
  <si>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</si>
  <si>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</si>
  <si>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</si>
  <si>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</si>
  <si>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</si>
  <si>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</si>
  <si>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</si>
  <si>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</si>
  <si>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</si>
  <si>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</si>
  <si>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</si>
  <si>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</si>
  <si>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</si>
  <si>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</si>
  <si>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</si>
  <si>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</si>
  <si>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</si>
  <si>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</si>
  <si>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</si>
  <si>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</si>
  <si>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</si>
  <si>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</si>
  <si>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</si>
  <si>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</si>
  <si>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</si>
  <si>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</si>
  <si>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</si>
  <si>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</si>
  <si>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</si>
  <si>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</si>
  <si>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</si>
  <si>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</si>
  <si>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</si>
  <si>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</si>
  <si>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</si>
  <si>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</si>
  <si>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</si>
  <si>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</si>
  <si>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</si>
  <si>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</si>
  <si>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</si>
  <si>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</si>
  <si>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</si>
  <si>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</si>
  <si>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</si>
  <si>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</si>
  <si>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</si>
  <si>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</si>
  <si>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</si>
  <si>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</si>
  <si>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</si>
  <si>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</si>
  <si>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</si>
  <si>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</si>
  <si>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</si>
  <si>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</si>
  <si>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</si>
  <si>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</si>
  <si>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</si>
  <si>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</si>
  <si>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</si>
  <si>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</si>
  <si>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</si>
  <si>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</si>
  <si>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</si>
  <si>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</si>
  <si>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</si>
  <si>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</si>
  <si>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</si>
  <si>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</si>
  <si>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</si>
  <si>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</si>
  <si>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</si>
  <si>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</si>
  <si>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</si>
  <si>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</si>
  <si>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</si>
  <si>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</si>
  <si>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</si>
  <si>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</si>
  <si>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</si>
  <si>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</si>
  <si>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</si>
  <si>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</si>
  <si>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</si>
  <si>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</si>
  <si>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</si>
  <si>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</si>
  <si>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</si>
  <si>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</si>
  <si>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</si>
  <si>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</si>
  <si>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</si>
  <si>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</si>
  <si>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</si>
  <si>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</si>
  <si>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</si>
  <si>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</si>
  <si>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</si>
  <si>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</si>
  <si>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</si>
  <si>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</si>
  <si>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</si>
  <si>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</si>
  <si>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</si>
  <si>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</si>
  <si>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</si>
  <si>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</si>
  <si>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</si>
  <si>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</si>
  <si>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</si>
  <si>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</si>
  <si>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</si>
  <si>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</si>
  <si>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</si>
  <si>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</si>
  <si>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</si>
  <si>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</si>
  <si>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</si>
  <si>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</si>
  <si>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</si>
  <si>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</si>
  <si>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</si>
  <si>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</si>
  <si>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</si>
  <si>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</si>
  <si>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</si>
  <si>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</si>
  <si>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</si>
  <si>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</si>
  <si>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</si>
  <si>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</si>
  <si>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</si>
  <si>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</si>
  <si>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</si>
  <si>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</si>
  <si>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</si>
  <si>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</si>
  <si>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</si>
  <si>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</si>
  <si>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</si>
  <si>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</si>
  <si>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</si>
  <si>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</si>
  <si>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</si>
  <si>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</si>
  <si>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</si>
  <si>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</si>
  <si>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</si>
  <si>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</si>
  <si>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</si>
  <si>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</si>
  <si>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</si>
  <si>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</si>
  <si>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</si>
  <si>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</si>
  <si>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</si>
  <si>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</si>
  <si>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</si>
  <si>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</si>
  <si>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</si>
  <si>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</si>
  <si>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</si>
  <si>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</si>
  <si>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</si>
  <si>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</si>
  <si>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</si>
  <si>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</si>
  <si>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</si>
  <si>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</si>
  <si>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</si>
  <si>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</si>
  <si>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</si>
  <si>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</si>
  <si>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</si>
  <si>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</si>
  <si>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</si>
  <si>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</si>
  <si>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</si>
  <si>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</si>
  <si>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</si>
  <si>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</si>
  <si>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</si>
  <si>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</si>
  <si>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</si>
  <si>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</si>
  <si>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</si>
  <si>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</si>
  <si>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</si>
  <si>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</si>
  <si>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</si>
  <si>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</si>
  <si>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</si>
  <si>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</si>
  <si>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</si>
  <si>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</si>
  <si>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</si>
  <si>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</si>
  <si>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</si>
  <si>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</si>
  <si>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</si>
  <si>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</si>
  <si>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</si>
  <si>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</si>
  <si>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</si>
  <si>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</si>
  <si>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</si>
  <si>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</si>
  <si>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</si>
  <si>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</si>
  <si>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</si>
  <si>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</si>
  <si>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</si>
  <si>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</si>
  <si>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</si>
  <si>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</si>
  <si>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</si>
  <si>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</si>
  <si>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</si>
  <si>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</si>
  <si>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</si>
  <si>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</si>
  <si>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</si>
  <si>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</si>
  <si>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</si>
  <si>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</si>
  <si>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</si>
  <si>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</si>
  <si>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</si>
  <si>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</si>
  <si>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</si>
  <si>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</si>
  <si>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</si>
  <si>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</si>
  <si>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</si>
  <si>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</si>
  <si>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</si>
  <si>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</si>
  <si>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</si>
  <si>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</si>
  <si>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</si>
  <si>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</si>
  <si>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</si>
  <si>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</si>
  <si>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</si>
  <si>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</si>
  <si>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</si>
  <si>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</si>
  <si>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</si>
  <si>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</si>
  <si>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</si>
  <si>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</si>
  <si>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</si>
  <si>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</si>
  <si>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</si>
  <si>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</si>
  <si>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</si>
  <si>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</si>
  <si>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</si>
  <si>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</si>
  <si>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</si>
  <si>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</si>
  <si>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</si>
  <si>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</si>
  <si>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</si>
  <si>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</si>
  <si>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</si>
  <si>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</si>
  <si>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</si>
  <si>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</si>
  <si>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</si>
  <si>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</si>
  <si>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</si>
  <si>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</si>
  <si>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</si>
  <si>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</si>
  <si>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</si>
  <si>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</si>
  <si>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</si>
  <si>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</si>
  <si>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</si>
  <si>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</si>
  <si>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</si>
  <si>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</si>
  <si>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</si>
  <si>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</si>
  <si>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</si>
  <si>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</si>
  <si>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</si>
  <si>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</si>
  <si>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</si>
  <si>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</si>
  <si>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</si>
  <si>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</si>
  <si>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</si>
  <si>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</si>
  <si>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</si>
  <si>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</si>
  <si>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</si>
  <si>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</si>
  <si>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</si>
  <si>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</si>
  <si>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</si>
  <si>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</si>
  <si>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</si>
  <si>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</si>
  <si>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</si>
  <si>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</si>
  <si>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</si>
  <si>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</si>
  <si>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</si>
  <si>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</si>
  <si>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</si>
  <si>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</si>
  <si>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</si>
  <si>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</si>
  <si>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</si>
  <si>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</si>
  <si>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</si>
  <si>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</si>
  <si>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</si>
  <si>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</si>
  <si>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</si>
  <si>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</si>
  <si>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</si>
  <si>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</si>
  <si>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</si>
  <si>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</si>
  <si>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</si>
  <si>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</si>
  <si>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</si>
  <si>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</si>
  <si>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</si>
  <si>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</si>
  <si>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</si>
  <si>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</si>
  <si>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</si>
  <si>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</si>
  <si>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</si>
  <si>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</si>
  <si>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</si>
  <si>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</si>
  <si>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</si>
  <si>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</si>
  <si>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</si>
  <si>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</si>
  <si>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</si>
  <si>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</si>
  <si>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</si>
  <si>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</si>
  <si>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</si>
  <si>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</si>
  <si>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</si>
  <si>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</si>
  <si>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</si>
  <si>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</si>
  <si>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</si>
  <si>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</si>
  <si>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</si>
  <si>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</si>
  <si>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</si>
  <si>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</si>
  <si>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</si>
  <si>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</si>
  <si>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</si>
  <si>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</si>
  <si>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</si>
  <si>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</si>
  <si>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</si>
  <si>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</si>
  <si>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</si>
  <si>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</si>
  <si>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</si>
  <si>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</si>
  <si>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</si>
  <si>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</si>
  <si>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</si>
  <si>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</si>
  <si>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</si>
  <si>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</si>
  <si>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</si>
  <si>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</si>
  <si>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</si>
  <si>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</si>
  <si>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</si>
  <si>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</si>
  <si>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</si>
  <si>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</si>
  <si>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</si>
  <si>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</si>
  <si>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</si>
  <si>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</si>
  <si>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</si>
  <si>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</si>
  <si>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</si>
  <si>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</si>
  <si>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</si>
  <si>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</si>
  <si>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</si>
  <si>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</si>
  <si>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</si>
  <si>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</si>
  <si>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</si>
  <si>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</si>
  <si>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</si>
  <si>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</si>
  <si>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</si>
  <si>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</si>
  <si>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</si>
  <si>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</si>
  <si>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</si>
  <si>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</si>
  <si>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</si>
  <si>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</si>
  <si>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</si>
  <si>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</si>
  <si>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</si>
  <si>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</si>
  <si>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</si>
  <si>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</si>
  <si>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</si>
  <si>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</si>
  <si>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</si>
  <si>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</si>
  <si>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</si>
  <si>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</si>
  <si>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</si>
  <si>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</si>
  <si>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</si>
  <si>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</si>
  <si>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</si>
  <si>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</si>
  <si>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</si>
  <si>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</si>
  <si>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</si>
  <si>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</si>
  <si>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</si>
  <si>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</si>
  <si>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</si>
  <si>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</si>
  <si>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</si>
  <si>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</si>
  <si>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</si>
  <si>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</si>
  <si>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</si>
  <si>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</si>
  <si>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</si>
  <si>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</si>
  <si>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</si>
  <si>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</si>
  <si>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</si>
  <si>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</si>
  <si>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</si>
  <si>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</si>
  <si>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</si>
  <si>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</si>
  <si>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</si>
  <si>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</si>
  <si>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</si>
  <si>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</si>
  <si>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</si>
  <si>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</si>
  <si>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</si>
  <si>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</si>
  <si>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</si>
  <si>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</si>
  <si>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</si>
  <si>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</si>
  <si>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</si>
  <si>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</si>
  <si>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</si>
  <si>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</si>
  <si>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</si>
  <si>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</si>
  <si>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</si>
  <si>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</si>
  <si>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</si>
  <si>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</si>
  <si>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</si>
  <si>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</si>
  <si>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</si>
  <si>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</si>
  <si>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</si>
  <si>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</si>
  <si>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</si>
  <si>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</si>
  <si>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</si>
  <si>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</si>
  <si>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</si>
  <si>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</si>
  <si>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</si>
  <si>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</si>
  <si>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</si>
  <si>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</si>
  <si>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</si>
  <si>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</si>
  <si>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</si>
  <si>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</si>
  <si>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</si>
  <si>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</si>
  <si>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</si>
  <si>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</si>
  <si>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</si>
  <si>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</si>
  <si>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</si>
  <si>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</si>
  <si>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</si>
  <si>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</si>
  <si>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</si>
  <si>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</si>
  <si>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</si>
  <si>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</si>
  <si>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</si>
  <si>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</si>
  <si>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</si>
  <si>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</si>
  <si>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</si>
  <si>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</si>
  <si>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</si>
  <si>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</si>
  <si>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</si>
  <si>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</si>
  <si>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</si>
  <si>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</si>
  <si>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</si>
  <si>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</si>
  <si>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</si>
  <si>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</si>
  <si>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</si>
  <si>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</si>
  <si>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</si>
  <si>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</si>
  <si>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</si>
  <si>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</si>
  <si>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</si>
  <si>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</si>
  <si>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</si>
  <si>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</si>
  <si>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</si>
  <si>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</si>
  <si>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</si>
  <si>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</si>
  <si>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</si>
  <si>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</si>
  <si>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</si>
  <si>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</si>
  <si>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</si>
  <si>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</si>
  <si>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</si>
  <si>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</si>
  <si>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</si>
  <si>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</si>
  <si>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</si>
  <si>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</si>
  <si>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</si>
  <si>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</si>
  <si>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</si>
  <si>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</si>
  <si>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</si>
  <si>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</si>
  <si>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</si>
  <si>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</si>
  <si>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</si>
  <si>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</si>
  <si>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</si>
  <si>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</si>
  <si>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</si>
  <si>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</si>
  <si>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</si>
  <si>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</si>
  <si>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</si>
  <si>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</si>
  <si>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</si>
  <si>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</si>
  <si>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</si>
  <si>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</si>
  <si>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</si>
  <si>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</si>
  <si>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</si>
  <si>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</si>
  <si>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</si>
  <si>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</si>
  <si>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</si>
  <si>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</si>
  <si>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</si>
  <si>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</si>
  <si>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</si>
  <si>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</si>
  <si>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</si>
  <si>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</si>
  <si>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</si>
  <si>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</si>
  <si>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</si>
  <si>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</si>
  <si>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</si>
  <si>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</si>
  <si>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</si>
  <si>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</si>
  <si>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</si>
  <si>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</si>
  <si>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</si>
  <si>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</si>
  <si>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</si>
  <si>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</si>
  <si>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</si>
  <si>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</si>
  <si>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</si>
  <si>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</si>
  <si>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</si>
  <si>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</si>
  <si>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</si>
  <si>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</si>
  <si>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</si>
  <si>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</si>
  <si>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</si>
  <si>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</si>
  <si>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</si>
  <si>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</si>
  <si>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</si>
  <si>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</si>
  <si>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</si>
  <si>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</si>
  <si>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</si>
  <si>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</si>
  <si>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</si>
  <si>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</si>
  <si>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</si>
  <si>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</si>
  <si>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</si>
  <si>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</si>
  <si>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</si>
  <si>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</si>
  <si>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</si>
  <si>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</si>
  <si>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</si>
  <si>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</si>
  <si>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</si>
  <si>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</si>
  <si>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</si>
  <si>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</si>
  <si>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</si>
  <si>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</si>
  <si>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</si>
  <si>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</si>
  <si>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</si>
  <si>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</si>
  <si>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</si>
  <si>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</si>
  <si>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</si>
  <si>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</si>
  <si>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</si>
  <si>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</si>
  <si>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</si>
  <si>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</si>
  <si>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</si>
  <si>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</si>
  <si>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</si>
  <si>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</si>
  <si>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</si>
  <si>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</si>
  <si>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</si>
  <si>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</si>
  <si>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</si>
  <si>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</si>
  <si>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</si>
  <si>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</si>
  <si>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</si>
  <si>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</si>
  <si>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</si>
  <si>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</si>
  <si>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</si>
  <si>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</si>
  <si>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</si>
  <si>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</si>
  <si>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</si>
  <si>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</si>
  <si>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</si>
  <si>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</si>
  <si>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</si>
  <si>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</si>
  <si>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</si>
  <si>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</si>
  <si>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</si>
  <si>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</si>
  <si>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</si>
  <si>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</si>
  <si>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</si>
  <si>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</si>
  <si>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</si>
  <si>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</si>
  <si>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</si>
  <si>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</si>
  <si>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</si>
  <si>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</si>
  <si>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</si>
  <si>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</si>
  <si>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</si>
  <si>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</si>
  <si>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</si>
  <si>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</si>
  <si>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</si>
  <si>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</si>
  <si>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</si>
  <si>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</si>
  <si>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</si>
  <si>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</si>
  <si>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</si>
  <si>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</si>
  <si>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</si>
  <si>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</si>
  <si>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</si>
  <si>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</si>
  <si>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</si>
  <si>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</si>
  <si>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</si>
  <si>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</si>
  <si>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</si>
  <si>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</si>
  <si>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</si>
  <si>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</si>
  <si>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</si>
  <si>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</si>
  <si>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</si>
  <si>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</si>
  <si>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</si>
  <si>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</si>
  <si>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</si>
  <si>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</si>
  <si>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</si>
  <si>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</si>
  <si>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</si>
  <si>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</si>
  <si>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</si>
  <si>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</si>
  <si>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</si>
  <si>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</si>
  <si>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</si>
  <si>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</si>
  <si>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</si>
  <si>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</si>
  <si>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</si>
  <si>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</si>
  <si>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</si>
  <si>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</si>
  <si>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</si>
  <si>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</si>
  <si>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</si>
  <si>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</si>
  <si>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</si>
  <si>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</si>
  <si>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</si>
  <si>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</si>
  <si>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</si>
  <si>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</si>
  <si>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</si>
  <si>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</si>
  <si>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</si>
  <si>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</si>
  <si>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</si>
  <si>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</si>
  <si>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</si>
  <si>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</si>
  <si>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</si>
  <si>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</si>
  <si>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</si>
  <si>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</si>
  <si>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</si>
  <si>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</si>
  <si>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</si>
  <si>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</si>
  <si>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</si>
  <si>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</si>
  <si>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</si>
  <si>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</si>
  <si>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</si>
  <si>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</si>
  <si>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</si>
  <si>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</si>
  <si>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</si>
  <si>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</si>
  <si>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</si>
  <si>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</si>
  <si>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</si>
  <si>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</si>
  <si>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</si>
  <si>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</si>
  <si>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</si>
  <si>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</si>
  <si>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</si>
  <si>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</si>
  <si>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</si>
  <si>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</si>
  <si>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</si>
  <si>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</si>
  <si>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</si>
  <si>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</si>
  <si>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</si>
  <si>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</si>
  <si>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</si>
  <si>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</si>
  <si>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</si>
  <si>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</si>
  <si>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</si>
  <si>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</si>
  <si>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</si>
  <si>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</si>
  <si>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</si>
  <si>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</si>
  <si>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</si>
  <si>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</si>
  <si>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</si>
  <si>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</si>
  <si>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</si>
  <si>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</si>
  <si>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</si>
  <si>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</si>
  <si>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</si>
  <si>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</si>
  <si>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</si>
  <si>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</si>
  <si>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</si>
  <si>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</si>
  <si>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</si>
  <si>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</si>
  <si>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</si>
  <si>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</si>
  <si>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</si>
  <si>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</si>
  <si>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</si>
  <si>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</si>
  <si>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</si>
  <si>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</si>
  <si>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</si>
  <si>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</si>
  <si>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</si>
  <si>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</si>
  <si>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</si>
  <si>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</si>
  <si>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</si>
  <si>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</si>
  <si>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</si>
  <si>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</si>
  <si>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</si>
  <si>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</si>
  <si>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</si>
  <si>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</si>
  <si>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</si>
  <si>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</si>
  <si>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</si>
  <si>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</si>
  <si>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</si>
  <si>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</si>
  <si>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</si>
  <si>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</si>
  <si>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</si>
  <si>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</si>
  <si>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</si>
  <si>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</si>
  <si>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</si>
  <si>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</si>
  <si>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</si>
  <si>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</si>
  <si>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</si>
  <si>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</si>
  <si>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</si>
  <si>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</si>
  <si>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</si>
  <si>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</si>
  <si>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</si>
  <si>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</si>
  <si>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</si>
  <si>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</si>
  <si>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</si>
  <si>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</si>
  <si>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</si>
  <si>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</si>
  <si>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</si>
  <si>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</si>
  <si>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</si>
  <si>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</si>
  <si>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</si>
  <si>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</si>
  <si>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</si>
  <si>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</si>
  <si>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</si>
  <si>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</si>
  <si>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</si>
  <si>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</si>
  <si>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</si>
  <si>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</si>
  <si>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</si>
  <si>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</si>
  <si>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</si>
  <si>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</si>
  <si>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</si>
  <si>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</si>
  <si>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</si>
  <si>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</si>
  <si>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</si>
  <si>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</si>
  <si>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</si>
  <si>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</si>
  <si>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</si>
  <si>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</si>
  <si>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</si>
  <si>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</si>
  <si>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</si>
  <si>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</si>
  <si>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</si>
  <si>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</si>
  <si>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</si>
  <si>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</si>
  <si>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</si>
  <si>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</si>
  <si>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</si>
  <si>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</si>
  <si>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</si>
  <si>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</si>
  <si>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</si>
  <si>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</si>
  <si>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</si>
  <si>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</si>
  <si>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</si>
  <si>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</si>
  <si>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</si>
  <si>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</si>
  <si>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</si>
  <si>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</si>
  <si>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</si>
  <si>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</si>
  <si>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</si>
  <si>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</si>
  <si>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</si>
  <si>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</si>
  <si>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</si>
  <si>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</si>
  <si>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</si>
  <si>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</si>
  <si>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</si>
  <si>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</si>
  <si>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</si>
  <si>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</si>
  <si>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</si>
  <si>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</si>
  <si>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</si>
  <si>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</si>
  <si>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</si>
  <si>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</si>
  <si>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</si>
  <si>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</si>
  <si>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</si>
  <si>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</si>
  <si>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</si>
  <si>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</si>
  <si>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</si>
  <si>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</si>
  <si>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</si>
  <si>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</si>
  <si>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</si>
  <si>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</si>
  <si>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</si>
  <si>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</si>
  <si>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</si>
  <si>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</si>
  <si>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</si>
  <si>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</si>
  <si>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</si>
  <si>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</si>
  <si>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</si>
  <si>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</si>
  <si>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</si>
  <si>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</si>
  <si>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</si>
  <si>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</si>
  <si>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</si>
  <si>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</si>
  <si>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</si>
  <si>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</si>
  <si>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</si>
  <si>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</si>
  <si>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</si>
  <si>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</si>
  <si>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</si>
  <si>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</si>
  <si>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</si>
  <si>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</si>
  <si>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</si>
  <si>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</si>
  <si>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</si>
  <si>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</si>
  <si>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</si>
  <si>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</si>
  <si>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</si>
  <si>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</si>
  <si>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</si>
  <si>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</si>
  <si>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</si>
  <si>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</si>
  <si>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</si>
  <si>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</si>
  <si>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</si>
  <si>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</si>
  <si>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</si>
  <si>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</si>
  <si>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</si>
  <si>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</si>
  <si>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</si>
  <si>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</si>
  <si>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</si>
  <si>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</si>
  <si>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</si>
  <si>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</si>
  <si>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</si>
  <si>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</si>
  <si>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</si>
  <si>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</si>
  <si>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</si>
  <si>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</si>
  <si>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</si>
  <si>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</si>
  <si>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</si>
  <si>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</si>
  <si>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</si>
  <si>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</si>
  <si>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</si>
  <si>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</si>
  <si>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</si>
  <si>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</si>
  <si>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</si>
  <si>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</si>
  <si>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</si>
  <si>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</si>
  <si>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</si>
  <si>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</si>
  <si>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</si>
  <si>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</si>
  <si>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</si>
  <si>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</si>
  <si>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</si>
  <si>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</si>
  <si>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</si>
  <si>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</si>
  <si>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</si>
  <si>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</si>
  <si>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</si>
  <si>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</si>
  <si>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</si>
  <si>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</si>
  <si>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</si>
  <si>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</si>
  <si>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</si>
  <si>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</si>
  <si>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</si>
  <si>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</si>
  <si>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</si>
  <si>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</si>
  <si>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</si>
  <si>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</si>
  <si>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</si>
  <si>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</si>
  <si>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</si>
  <si>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</si>
  <si>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</si>
  <si>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</si>
  <si>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</si>
  <si>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</si>
  <si>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</si>
  <si>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</si>
  <si>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</si>
  <si>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</si>
  <si>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</si>
  <si>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</si>
  <si>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</si>
  <si>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</si>
  <si>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</si>
  <si>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</si>
  <si>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</si>
  <si>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</si>
  <si>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</si>
  <si>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</si>
  <si>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</si>
  <si>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</si>
  <si>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</si>
  <si>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</si>
  <si>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</si>
  <si>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</si>
  <si>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</si>
  <si>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</si>
  <si>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</si>
  <si>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</si>
  <si>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</si>
  <si>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</si>
  <si>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</si>
  <si>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</si>
  <si>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</si>
  <si>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</si>
  <si>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</si>
  <si>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</si>
  <si>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</si>
  <si>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</si>
  <si>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</si>
  <si>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</si>
  <si>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</si>
  <si>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</si>
  <si>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</si>
  <si>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</si>
  <si>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</si>
  <si>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</si>
  <si>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</si>
  <si>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</si>
  <si>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</si>
  <si>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</si>
  <si>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</si>
  <si>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</si>
  <si>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</si>
  <si>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</si>
  <si>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</si>
  <si>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</si>
  <si>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</si>
  <si>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</si>
  <si>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</si>
  <si>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</si>
  <si>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</si>
  <si>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</si>
  <si>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</si>
  <si>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</si>
  <si>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</si>
  <si>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</si>
  <si>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</si>
  <si>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</si>
  <si>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</si>
  <si>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</si>
  <si>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</si>
  <si>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</si>
  <si>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</si>
  <si>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</si>
  <si>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</si>
  <si>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</si>
  <si>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</si>
  <si>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</si>
  <si>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</si>
  <si>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</si>
  <si>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</si>
  <si>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</si>
  <si>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</si>
  <si>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</si>
  <si>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</si>
  <si>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</si>
  <si>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</si>
  <si>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</si>
  <si>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</si>
  <si>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</si>
  <si>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</si>
  <si>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</si>
  <si>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</si>
  <si>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</si>
  <si>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</si>
  <si>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</si>
  <si>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</si>
  <si>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</si>
  <si>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</si>
  <si>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</si>
  <si>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</si>
  <si>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</si>
  <si>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</si>
  <si>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</si>
  <si>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</si>
  <si>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</si>
  <si>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</si>
  <si>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</si>
  <si>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</si>
  <si>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</si>
  <si>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</si>
  <si>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</si>
  <si>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</si>
  <si>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</si>
  <si>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</si>
  <si>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</si>
  <si>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</si>
  <si>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</si>
  <si>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</si>
  <si>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</si>
  <si>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</si>
  <si>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</si>
  <si>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</si>
  <si>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</si>
  <si>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</si>
  <si>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</si>
  <si>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</si>
  <si>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</si>
  <si>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</si>
  <si>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</si>
  <si>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</si>
  <si>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</si>
  <si>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</si>
  <si>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</si>
  <si>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</si>
  <si>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</si>
  <si>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</si>
  <si>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</si>
  <si>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</si>
  <si>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</si>
  <si>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</si>
  <si>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</si>
  <si>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</si>
  <si>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</si>
  <si>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</si>
  <si>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</si>
  <si>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</si>
  <si>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</si>
  <si>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</si>
  <si>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</si>
  <si>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</si>
  <si>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</si>
  <si>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</si>
  <si>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</si>
  <si>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</si>
  <si>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</si>
  <si>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</si>
  <si>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</si>
  <si>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</si>
  <si>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</si>
  <si>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</si>
  <si>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</si>
  <si>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</si>
  <si>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</si>
  <si>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</si>
  <si>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</si>
  <si>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</si>
  <si>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</si>
  <si>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</si>
  <si>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</si>
  <si>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</si>
  <si>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</si>
  <si>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</si>
  <si>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</si>
  <si>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</si>
  <si>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</si>
  <si>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</si>
  <si>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</si>
  <si>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</si>
  <si>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</si>
  <si>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</si>
  <si>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</si>
  <si>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</si>
  <si>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</si>
  <si>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</si>
  <si>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</si>
  <si>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</si>
  <si>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</si>
  <si>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</si>
  <si>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</si>
  <si>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</si>
  <si>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</si>
  <si>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</si>
  <si>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</si>
  <si>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</si>
  <si>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</si>
  <si>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</si>
  <si>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</si>
  <si>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</si>
  <si>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</si>
  <si>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</si>
  <si>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</si>
  <si>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</si>
  <si>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</si>
  <si>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</si>
  <si>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</si>
  <si>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</si>
  <si>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</si>
  <si>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</si>
  <si>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</si>
  <si>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</si>
  <si>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</si>
  <si>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</si>
  <si>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</si>
  <si>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</si>
  <si>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</si>
  <si>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</si>
  <si>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</si>
  <si>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</si>
  <si>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</si>
  <si>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</si>
  <si>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</si>
  <si>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</si>
  <si>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</si>
  <si>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</si>
  <si>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</si>
  <si>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</si>
  <si>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</si>
  <si>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</si>
  <si>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</si>
  <si>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</si>
  <si>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</si>
  <si>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</si>
  <si>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</si>
  <si>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</si>
  <si>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</si>
  <si>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</si>
  <si>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</si>
  <si>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</si>
  <si>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</si>
  <si>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</si>
  <si>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</si>
  <si>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</si>
  <si>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</si>
  <si>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</si>
  <si>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</si>
  <si>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</si>
  <si>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</si>
  <si>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</si>
  <si>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</si>
  <si>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</si>
  <si>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</si>
  <si>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</si>
  <si>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</si>
  <si>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</si>
  <si>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</si>
  <si>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</si>
  <si>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</si>
  <si>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</si>
  <si>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</si>
  <si>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</si>
  <si>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</si>
  <si>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</si>
  <si>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</si>
  <si>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</si>
  <si>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</si>
  <si>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</si>
  <si>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</si>
  <si>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</si>
  <si>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</si>
  <si>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</si>
  <si>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</si>
  <si>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</si>
  <si>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</si>
  <si>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</si>
  <si>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</si>
  <si>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</si>
  <si>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</si>
  <si>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</si>
  <si>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</si>
  <si>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</si>
  <si>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</si>
  <si>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</si>
  <si>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</si>
  <si>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</si>
  <si>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</si>
  <si>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</si>
  <si>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</si>
  <si>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</si>
  <si>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</si>
  <si>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</si>
  <si>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</si>
  <si>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</si>
  <si>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</si>
  <si>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</si>
  <si>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</si>
  <si>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</si>
  <si>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</si>
  <si>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</si>
  <si>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</si>
  <si>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</si>
  <si>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</si>
  <si>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</si>
  <si>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</si>
  <si>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</si>
  <si>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</si>
  <si>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</si>
  <si>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</si>
  <si>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</si>
  <si>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</si>
  <si>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</si>
  <si>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</si>
  <si>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</si>
  <si>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</si>
  <si>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</si>
  <si>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</si>
  <si>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</si>
  <si>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</si>
  <si>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</si>
  <si>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</si>
  <si>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</si>
  <si>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</si>
  <si>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</si>
  <si>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</si>
  <si>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</si>
  <si>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</si>
  <si>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</si>
  <si>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</si>
  <si>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</si>
  <si>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</si>
  <si>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</si>
  <si>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</si>
  <si>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</si>
  <si>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</si>
  <si>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</si>
  <si>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</si>
  <si>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</si>
  <si>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</si>
  <si>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</si>
  <si>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</si>
  <si>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</si>
  <si>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</si>
  <si>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</si>
  <si>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</si>
  <si>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</si>
  <si>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</si>
  <si>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</si>
  <si>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</si>
  <si>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</si>
  <si>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</si>
  <si>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</si>
  <si>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</si>
  <si>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</si>
  <si>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</si>
  <si>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</si>
  <si>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</si>
  <si>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</si>
  <si>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</si>
  <si>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</si>
  <si>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</si>
  <si>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</si>
  <si>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</si>
  <si>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</si>
  <si>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</si>
  <si>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</si>
  <si>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</si>
  <si>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</si>
  <si>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</si>
  <si>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</si>
  <si>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</si>
  <si>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</si>
  <si>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</si>
  <si>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</si>
  <si>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</si>
  <si>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</si>
  <si>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</si>
  <si>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</si>
  <si>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</si>
  <si>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</si>
  <si>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</si>
  <si>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</si>
  <si>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</si>
  <si>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</si>
  <si>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</si>
  <si>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</si>
  <si>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</si>
  <si>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</si>
  <si>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</si>
  <si>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</si>
  <si>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</si>
  <si>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</si>
  <si>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</si>
  <si>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</si>
  <si>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</si>
  <si>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</si>
  <si>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</si>
  <si>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</si>
  <si>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</si>
  <si>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</si>
  <si>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</si>
  <si>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</si>
  <si>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</si>
  <si>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</si>
  <si>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</si>
  <si>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</si>
  <si>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</si>
  <si>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</si>
  <si>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</si>
  <si>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</si>
  <si>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</si>
  <si>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</si>
  <si>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</si>
  <si>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</si>
  <si>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</si>
  <si>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</si>
  <si>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</si>
  <si>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</si>
  <si>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</si>
  <si>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</si>
  <si>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</si>
  <si>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</si>
  <si>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</si>
  <si>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</si>
  <si>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</si>
  <si>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</si>
  <si>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</si>
  <si>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</si>
  <si>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</si>
  <si>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</si>
  <si>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</si>
  <si>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</si>
  <si>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</si>
  <si>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</si>
  <si>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</si>
  <si>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</si>
  <si>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</si>
  <si>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</si>
  <si>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</si>
  <si>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</si>
  <si>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</si>
  <si>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</si>
  <si>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</si>
  <si>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</si>
  <si>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</si>
  <si>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</si>
  <si>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</si>
  <si>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</si>
  <si>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</si>
  <si>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</si>
  <si>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</si>
  <si>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</si>
  <si>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</si>
  <si>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</si>
  <si>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</si>
  <si>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</si>
  <si>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</si>
  <si>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</si>
  <si>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</si>
  <si>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</si>
  <si>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</si>
  <si>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</si>
  <si>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</si>
  <si>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</si>
  <si>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</si>
  <si>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</si>
  <si>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</si>
  <si>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</si>
  <si>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</si>
  <si>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</si>
  <si>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</si>
  <si>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</si>
  <si>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</si>
  <si>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</si>
  <si>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</si>
  <si>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</si>
  <si>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</si>
  <si>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</si>
  <si>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</si>
  <si>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</si>
  <si>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</si>
  <si>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</si>
  <si>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</si>
  <si>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</si>
  <si>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</si>
  <si>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</si>
  <si>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</si>
  <si>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</si>
  <si>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</si>
  <si>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</si>
  <si>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</si>
  <si>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</si>
  <si>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</si>
  <si>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</si>
  <si>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</si>
  <si>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</si>
  <si>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</si>
  <si>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</si>
  <si>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</si>
  <si>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</si>
  <si>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</si>
  <si>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</si>
  <si>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</si>
  <si>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</si>
  <si>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</si>
  <si>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</si>
  <si>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</si>
  <si>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</si>
  <si>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</si>
  <si>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</si>
  <si>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</si>
  <si>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</si>
  <si>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</si>
  <si>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</si>
  <si>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</si>
  <si>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</si>
  <si>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</si>
  <si>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</si>
  <si>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</si>
  <si>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</si>
  <si>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</si>
  <si>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</si>
  <si>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</si>
  <si>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</si>
  <si>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</si>
  <si>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</si>
  <si>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</si>
  <si>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</si>
  <si>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</si>
  <si>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</si>
  <si>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</si>
  <si>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</si>
  <si>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</si>
  <si>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</si>
  <si>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</si>
  <si>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</si>
  <si>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</si>
  <si>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</si>
  <si>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</si>
  <si>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</si>
  <si>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</si>
  <si>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</si>
  <si>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</si>
  <si>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</si>
  <si>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</si>
  <si>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</si>
  <si>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</si>
  <si>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</si>
  <si>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</si>
  <si>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</si>
  <si>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</si>
  <si>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</si>
  <si>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</si>
  <si>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</si>
  <si>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</si>
  <si>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</si>
  <si>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</si>
  <si>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</si>
  <si>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</si>
  <si>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</si>
  <si>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</si>
  <si>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</si>
  <si>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</si>
  <si>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</si>
  <si>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</si>
  <si>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</si>
  <si>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</si>
  <si>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</si>
  <si>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</si>
  <si>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</si>
  <si>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</si>
  <si>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</si>
  <si>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</si>
  <si>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</si>
  <si>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</si>
  <si>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</si>
  <si>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</si>
  <si>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</si>
  <si>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</si>
  <si>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</si>
  <si>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</si>
  <si>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</si>
  <si>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</si>
  <si>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</si>
  <si>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</si>
  <si>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</si>
  <si>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</si>
  <si>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</si>
  <si>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</si>
  <si>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</si>
  <si>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</si>
  <si>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</si>
  <si>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</si>
  <si>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</si>
  <si>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</si>
  <si>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</si>
  <si>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</si>
  <si>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</si>
  <si>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</si>
  <si>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</si>
  <si>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</si>
  <si>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</si>
  <si>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</si>
  <si>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</si>
  <si>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</si>
  <si>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</si>
  <si>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</si>
  <si>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</si>
  <si>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</si>
  <si>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</si>
  <si>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</si>
  <si>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</si>
  <si>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</si>
  <si>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</si>
  <si>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</si>
  <si>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</si>
  <si>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</si>
  <si>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</si>
  <si>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</si>
  <si>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</si>
  <si>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</si>
  <si>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</si>
  <si>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</si>
  <si>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</si>
  <si>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</si>
  <si>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</si>
  <si>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</si>
  <si>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</si>
  <si>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</si>
  <si>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</si>
  <si>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</si>
  <si>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</si>
  <si>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</si>
  <si>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</si>
  <si>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</si>
  <si>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</si>
  <si>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</si>
  <si>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</si>
  <si>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</si>
  <si>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</si>
  <si>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</si>
  <si>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</si>
  <si>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</si>
  <si>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</si>
  <si>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</si>
  <si>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</si>
  <si>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</si>
  <si>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</si>
  <si>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</si>
  <si>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</si>
  <si>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</si>
  <si>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</si>
  <si>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</si>
  <si>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</si>
  <si>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</si>
  <si>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</si>
  <si>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</si>
  <si>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</si>
  <si>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</si>
  <si>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</si>
  <si>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</si>
  <si>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</si>
  <si>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</si>
  <si>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</si>
  <si>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</si>
  <si>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</si>
  <si>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</si>
  <si>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</si>
  <si>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</si>
  <si>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</si>
  <si>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</si>
  <si>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</si>
  <si>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</si>
  <si>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</si>
  <si>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</si>
  <si>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</si>
  <si>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</si>
  <si>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</si>
  <si>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</si>
  <si>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</si>
  <si>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</si>
  <si>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</si>
  <si>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</si>
  <si>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</si>
  <si>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</si>
  <si>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</si>
  <si>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</si>
  <si>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</si>
  <si>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</si>
  <si>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</si>
  <si>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</si>
  <si>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</si>
  <si>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</si>
  <si>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</si>
  <si>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</si>
  <si>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</si>
  <si>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</si>
  <si>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</si>
  <si>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</si>
  <si>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</si>
  <si>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</si>
  <si>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</si>
  <si>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</si>
  <si>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</si>
  <si>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</si>
  <si>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</si>
  <si>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</si>
  <si>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</si>
  <si>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</si>
  <si>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</si>
  <si>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</si>
  <si>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</si>
  <si>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</si>
  <si>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</si>
  <si>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</si>
  <si>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</si>
  <si>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</si>
  <si>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</si>
  <si>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</si>
  <si>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</si>
  <si>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</si>
  <si>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</si>
  <si>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</si>
  <si>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</si>
  <si>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</si>
  <si>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</si>
  <si>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</si>
  <si>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</si>
  <si>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</si>
  <si>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</si>
  <si>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</si>
  <si>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</si>
  <si>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</si>
  <si>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</si>
  <si>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</si>
  <si>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</si>
  <si>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</si>
  <si>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</si>
  <si>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</si>
  <si>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</si>
  <si>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</si>
  <si>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</si>
  <si>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</si>
  <si>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</si>
  <si>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</si>
  <si>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</si>
  <si>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</si>
  <si>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</si>
  <si>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</si>
  <si>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</si>
  <si>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</si>
  <si>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</si>
  <si>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</si>
  <si>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</si>
  <si>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</si>
  <si>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</si>
  <si>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</si>
  <si>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</si>
  <si>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</si>
  <si>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</si>
  <si>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</si>
  <si>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</si>
  <si>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</si>
  <si>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</si>
  <si>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</si>
  <si>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</si>
  <si>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</si>
  <si>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</si>
  <si>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</si>
  <si>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</si>
  <si>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</si>
  <si>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</si>
  <si>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</si>
  <si>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</si>
  <si>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</si>
  <si>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</si>
  <si>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</si>
  <si>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</si>
  <si>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</si>
  <si>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</si>
  <si>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</si>
  <si>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</si>
  <si>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</si>
  <si>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</si>
  <si>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</si>
  <si>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</si>
  <si>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</si>
  <si>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</si>
  <si>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</si>
  <si>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</si>
  <si>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</si>
  <si>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</si>
  <si>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</si>
  <si>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</si>
  <si>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</si>
  <si>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</si>
  <si>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</si>
  <si>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</si>
  <si>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</si>
  <si>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</si>
  <si>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</si>
  <si>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</si>
  <si>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</si>
  <si>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</si>
  <si>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</si>
  <si>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</si>
  <si>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</si>
  <si>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</si>
  <si>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</si>
  <si>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</si>
  <si>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</si>
  <si>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</si>
  <si>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</si>
  <si>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</si>
  <si>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</si>
  <si>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</si>
  <si>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</si>
  <si>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</si>
  <si>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</si>
  <si>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</si>
  <si>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</si>
  <si>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</si>
  <si>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</si>
  <si>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</si>
  <si>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</si>
  <si>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</si>
  <si>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</si>
  <si>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</si>
  <si>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</si>
  <si>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</si>
  <si>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</si>
  <si>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</si>
  <si>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</si>
  <si>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</si>
  <si>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</si>
  <si>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</si>
  <si>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</si>
  <si>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</si>
  <si>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</si>
  <si>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</si>
  <si>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</si>
  <si>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</si>
  <si>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</si>
  <si>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</si>
  <si>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</si>
  <si>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</si>
  <si>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</si>
  <si>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</si>
  <si>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</si>
  <si>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</si>
  <si>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</si>
  <si>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</si>
  <si>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</si>
  <si>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</si>
  <si>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</si>
  <si>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</si>
  <si>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</si>
  <si>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</si>
  <si>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</si>
  <si>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</si>
  <si>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</si>
  <si>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</si>
  <si>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</si>
  <si>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</si>
  <si>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</si>
  <si>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</si>
  <si>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</si>
  <si>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</si>
  <si>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</si>
  <si>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</si>
  <si>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</si>
  <si>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</si>
  <si>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</si>
  <si>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</si>
  <si>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</si>
  <si>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</si>
  <si>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</si>
  <si>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</si>
  <si>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</si>
  <si>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</si>
  <si>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</si>
  <si>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</si>
  <si>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</si>
  <si>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</si>
  <si>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</si>
  <si>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</si>
  <si>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</si>
  <si>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</si>
  <si>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</si>
  <si>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</si>
  <si>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</si>
  <si>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</si>
  <si>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</si>
  <si>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</si>
  <si>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</si>
  <si>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</si>
  <si>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</si>
  <si>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</si>
  <si>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</si>
  <si>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</si>
  <si>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</si>
  <si>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</si>
  <si>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</si>
  <si>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</si>
  <si>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</si>
  <si>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</si>
  <si>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</si>
  <si>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</si>
  <si>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</si>
  <si>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</si>
  <si>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</si>
  <si>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</si>
  <si>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</si>
  <si>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</si>
  <si>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</si>
  <si>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</si>
  <si>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</si>
  <si>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</si>
  <si>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</si>
  <si>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</si>
  <si>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</si>
  <si>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</si>
  <si>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</si>
  <si>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</si>
  <si>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</si>
  <si>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</si>
  <si>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</si>
  <si>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</si>
  <si>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</si>
  <si>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</si>
  <si>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</si>
  <si>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</si>
  <si>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</si>
  <si>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</si>
  <si>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</si>
  <si>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</si>
  <si>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</si>
  <si>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</si>
  <si>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</si>
  <si>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</si>
  <si>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</si>
  <si>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</si>
  <si>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</si>
  <si>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</si>
  <si>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</si>
  <si>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</si>
  <si>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</si>
  <si>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</si>
  <si>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</si>
  <si>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</si>
  <si>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</si>
  <si>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</si>
  <si>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</si>
  <si>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</si>
  <si>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</si>
  <si>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</si>
  <si>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</si>
  <si>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</si>
  <si>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</si>
  <si>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</si>
  <si>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</si>
  <si>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</si>
  <si>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</si>
  <si>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</si>
  <si>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</si>
  <si>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</si>
  <si>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</si>
  <si>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</si>
  <si>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</si>
  <si>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</si>
  <si>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</si>
  <si>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</si>
  <si>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</si>
  <si>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</si>
  <si>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</si>
  <si>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</si>
  <si>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</si>
  <si>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</si>
  <si>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</si>
  <si>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</si>
  <si>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</si>
  <si>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</si>
  <si>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</si>
  <si>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</si>
  <si>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</si>
  <si>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</si>
  <si>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</si>
  <si>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</si>
  <si>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</si>
  <si>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</si>
  <si>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</si>
  <si>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</si>
  <si>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</si>
  <si>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</si>
  <si>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</si>
  <si>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</si>
  <si>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</si>
  <si>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</si>
  <si>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</si>
  <si>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</si>
  <si>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</si>
  <si>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</si>
  <si>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</si>
  <si>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</si>
  <si>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</si>
  <si>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</si>
  <si>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</si>
  <si>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</si>
  <si>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</si>
  <si>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</si>
  <si>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</si>
  <si>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</si>
  <si>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</si>
  <si>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</si>
  <si>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</si>
  <si>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</si>
  <si>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</si>
  <si>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</si>
  <si>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</si>
  <si>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</si>
  <si>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</si>
  <si>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</si>
  <si>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</si>
  <si>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</si>
  <si>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</si>
  <si>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</si>
  <si>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</si>
  <si>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</si>
  <si>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</si>
  <si>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</si>
  <si>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</si>
  <si>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</si>
  <si>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</si>
  <si>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</si>
  <si>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</si>
  <si>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</si>
  <si>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</si>
  <si>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</si>
  <si>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</si>
  <si>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</si>
  <si>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</si>
  <si>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</si>
  <si>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</si>
  <si>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</si>
  <si>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</si>
  <si>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</si>
  <si>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</si>
  <si>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</si>
  <si>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</si>
  <si>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</si>
  <si>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</si>
  <si>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</si>
  <si>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</si>
  <si>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</si>
  <si>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</si>
  <si>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</si>
  <si>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</si>
  <si>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</si>
  <si>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</si>
  <si>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</si>
  <si>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</si>
  <si>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</si>
  <si>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</si>
  <si>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</si>
  <si>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</si>
  <si>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</si>
  <si>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</si>
  <si>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</si>
  <si>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</si>
  <si>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</si>
  <si>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</si>
  <si>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</si>
  <si>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</si>
  <si>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</si>
  <si>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</si>
  <si>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</si>
  <si>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</si>
  <si>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</si>
  <si>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</si>
  <si>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</si>
  <si>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</si>
  <si>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</si>
  <si>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</si>
  <si>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</si>
  <si>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</si>
  <si>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</si>
  <si>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</si>
  <si>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</si>
  <si>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</si>
  <si>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</si>
  <si>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</si>
  <si>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</si>
  <si>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</si>
  <si>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</si>
  <si>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</si>
  <si>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</si>
  <si>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</si>
  <si>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</si>
  <si>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</si>
  <si>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</si>
  <si>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</si>
  <si>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</si>
  <si>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</si>
  <si>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</si>
  <si>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</si>
  <si>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</si>
  <si>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</si>
  <si>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</si>
  <si>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</si>
  <si>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</si>
  <si>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</si>
  <si>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</si>
  <si>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</si>
  <si>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</si>
  <si>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</si>
  <si>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</si>
  <si>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</si>
  <si>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</si>
  <si>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</si>
  <si>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</si>
  <si>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</si>
  <si>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</si>
  <si>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</si>
  <si>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</si>
  <si>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</si>
  <si>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</si>
  <si>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</si>
  <si>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</si>
  <si>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</si>
  <si>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</si>
  <si>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</si>
  <si>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</si>
  <si>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</si>
  <si>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</si>
  <si>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</si>
  <si>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</si>
  <si>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</si>
  <si>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</si>
  <si>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</si>
  <si>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</si>
  <si>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</si>
  <si>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</si>
  <si>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</si>
  <si>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</si>
  <si>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</si>
  <si>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</si>
  <si>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</si>
  <si>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</si>
  <si>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</si>
  <si>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</si>
  <si>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</si>
  <si>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</si>
  <si>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</si>
  <si>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</si>
  <si>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</si>
  <si>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</si>
  <si>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</si>
  <si>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</si>
  <si>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</si>
  <si>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</si>
  <si>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</si>
  <si>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</si>
  <si>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</si>
  <si>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</si>
  <si>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</si>
  <si>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</si>
  <si>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</si>
  <si>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</si>
  <si>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</si>
  <si>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</si>
  <si>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</si>
  <si>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</si>
  <si>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</si>
  <si>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</si>
  <si>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</si>
  <si>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</si>
  <si>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</si>
  <si>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</si>
  <si>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</si>
  <si>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</si>
  <si>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</si>
  <si>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</si>
  <si>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</si>
  <si>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</si>
  <si>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</si>
  <si>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</si>
  <si>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</si>
  <si>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</si>
  <si>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</si>
  <si>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</si>
  <si>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</si>
  <si>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</si>
  <si>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</si>
  <si>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</si>
  <si>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</si>
  <si>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</si>
  <si>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</si>
  <si>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</si>
  <si>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</si>
  <si>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</si>
  <si>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</si>
  <si>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</si>
  <si>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</si>
  <si>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</si>
  <si>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</si>
  <si>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</si>
  <si>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</si>
  <si>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</si>
  <si>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</si>
  <si>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</si>
  <si>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</si>
  <si>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</si>
  <si>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</si>
  <si>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</si>
  <si>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</si>
  <si>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</si>
  <si>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</si>
  <si>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</si>
  <si>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</si>
  <si>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</si>
  <si>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</si>
  <si>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</si>
  <si>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</si>
  <si>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</si>
  <si>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</si>
  <si>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</si>
  <si>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</si>
  <si>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</si>
  <si>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</si>
  <si>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</si>
  <si>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</si>
  <si>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</si>
  <si>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</si>
  <si>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</si>
  <si>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</si>
  <si>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</si>
  <si>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</si>
  <si>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</si>
  <si>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</si>
  <si>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</si>
  <si>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</si>
  <si>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</si>
  <si>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</si>
  <si>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</si>
  <si>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</si>
  <si>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</si>
  <si>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</si>
  <si>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</si>
  <si>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</si>
  <si>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</si>
  <si>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</si>
  <si>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</si>
  <si>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</si>
  <si>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</si>
  <si>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</si>
  <si>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</si>
  <si>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</si>
  <si>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</si>
  <si>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</si>
  <si>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</si>
  <si>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</si>
  <si>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</si>
  <si>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</si>
  <si>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</si>
  <si>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</si>
  <si>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</si>
  <si>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</si>
  <si>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</si>
  <si>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</si>
  <si>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</si>
  <si>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</si>
  <si>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</si>
  <si>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</si>
  <si>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</si>
  <si>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</si>
  <si>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</si>
  <si>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</si>
  <si>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</si>
  <si>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</si>
  <si>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</si>
  <si>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</si>
  <si>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</si>
  <si>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</si>
  <si>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</si>
  <si>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</si>
  <si>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</si>
  <si>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</si>
  <si>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</si>
  <si>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</si>
  <si>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</si>
  <si>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</si>
  <si>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</si>
  <si>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</si>
  <si>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</si>
  <si>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</si>
  <si>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</si>
  <si>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</si>
  <si>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</si>
  <si>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</si>
  <si>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</si>
  <si>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</si>
  <si>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</si>
  <si>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</si>
  <si>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</si>
  <si>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</si>
  <si>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</si>
  <si>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</si>
  <si>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</si>
  <si>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</si>
  <si>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</si>
  <si>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</si>
  <si>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</si>
  <si>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</si>
  <si>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</si>
  <si>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</si>
  <si>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</si>
  <si>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</si>
  <si>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</si>
  <si>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</si>
  <si>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</si>
  <si>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</si>
  <si>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</si>
  <si>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</si>
  <si>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</si>
  <si>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</si>
  <si>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</si>
  <si>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</si>
  <si>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</si>
  <si>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</si>
  <si>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</si>
  <si>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</si>
  <si>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</si>
  <si>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</si>
  <si>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</si>
  <si>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</si>
  <si>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</si>
  <si>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</si>
  <si>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</si>
  <si>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</si>
  <si>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</si>
  <si>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</si>
  <si>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</si>
  <si>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</si>
  <si>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</si>
  <si>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</si>
  <si>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</si>
  <si>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</si>
  <si>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</si>
  <si>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</si>
  <si>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</si>
  <si>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</si>
  <si>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</si>
  <si>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</si>
  <si>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</si>
  <si>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</si>
  <si>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</si>
  <si>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</si>
  <si>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</si>
  <si>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</si>
  <si>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</si>
  <si>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</si>
  <si>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</si>
  <si>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</si>
  <si>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</si>
  <si>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</si>
  <si>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</si>
  <si>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</si>
  <si>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</si>
  <si>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</si>
  <si>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</si>
  <si>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</si>
  <si>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</si>
  <si>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</si>
  <si>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</si>
  <si>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</si>
  <si>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</si>
  <si>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</si>
  <si>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</si>
  <si>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</si>
  <si>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</si>
  <si>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</si>
  <si>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</si>
  <si>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</si>
  <si>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</si>
  <si>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</si>
  <si>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</si>
  <si>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</si>
  <si>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</si>
  <si>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</si>
  <si>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</si>
  <si>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</si>
  <si>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</si>
  <si>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</si>
  <si>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</si>
  <si>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</si>
  <si>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</si>
  <si>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</si>
  <si>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</si>
  <si>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</si>
  <si>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</si>
  <si>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</si>
  <si>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</si>
  <si>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</si>
  <si>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</si>
  <si>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</si>
  <si>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</si>
  <si>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</si>
  <si>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</si>
  <si>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</si>
  <si>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</si>
  <si>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</si>
  <si>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</si>
  <si>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</si>
  <si>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</si>
  <si>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</si>
  <si>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</si>
  <si>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</si>
  <si>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</si>
  <si>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</si>
  <si>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</si>
  <si>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</si>
  <si>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</si>
  <si>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</si>
  <si>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</si>
  <si>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</si>
  <si>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</si>
  <si>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</si>
  <si>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</si>
  <si>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</si>
  <si>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</si>
  <si>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</si>
  <si>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</si>
  <si>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</si>
  <si>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</si>
  <si>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</si>
  <si>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</si>
  <si>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</si>
  <si>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</si>
  <si>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</si>
  <si>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</si>
  <si>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</si>
  <si>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</si>
  <si>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</si>
  <si>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</si>
  <si>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</si>
  <si>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</si>
  <si>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</si>
  <si>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</si>
  <si>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</si>
  <si>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</si>
  <si>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</si>
  <si>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</si>
  <si>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</si>
  <si>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</si>
  <si>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</si>
  <si>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</si>
  <si>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</si>
  <si>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</si>
  <si>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</si>
  <si>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</si>
  <si>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</si>
  <si>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</si>
  <si>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</si>
  <si>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</si>
  <si>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</si>
  <si>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</si>
  <si>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</si>
  <si>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</si>
  <si>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</si>
  <si>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</si>
  <si>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</si>
  <si>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</si>
  <si>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</si>
  <si>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</si>
  <si>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</si>
  <si>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</si>
  <si>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</si>
  <si>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</si>
  <si>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</si>
  <si>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</si>
  <si>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</si>
  <si>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</si>
  <si>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</si>
  <si>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</si>
  <si>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</si>
  <si>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</si>
  <si>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</si>
  <si>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</si>
  <si>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</si>
  <si>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</si>
  <si>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</si>
  <si>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</si>
  <si>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</si>
  <si>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</si>
  <si>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</si>
  <si>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</si>
  <si>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</si>
  <si>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</si>
  <si>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</si>
  <si>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</si>
  <si>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</si>
  <si>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</si>
  <si>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</si>
  <si>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</si>
  <si>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</si>
  <si>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</si>
  <si>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</si>
  <si>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</si>
  <si>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</si>
  <si>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</si>
  <si>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</si>
  <si>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</si>
  <si>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</si>
  <si>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</si>
  <si>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</si>
  <si>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</si>
  <si>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</si>
  <si>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</si>
  <si>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</si>
  <si>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</si>
  <si>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</si>
  <si>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</si>
  <si>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</si>
  <si>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</si>
  <si>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</si>
  <si>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</si>
  <si>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</si>
  <si>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</si>
  <si>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</si>
  <si>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</si>
  <si>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</si>
  <si>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</si>
  <si>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</si>
  <si>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</si>
  <si>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</si>
  <si>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</si>
  <si>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</si>
  <si>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</si>
  <si>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</si>
  <si>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</si>
  <si>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</si>
  <si>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</si>
  <si>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</si>
  <si>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</si>
  <si>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</si>
  <si>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</si>
  <si>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</si>
  <si>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</si>
  <si>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</si>
  <si>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</si>
  <si>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</si>
  <si>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</si>
  <si>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</si>
  <si>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</si>
  <si>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</si>
  <si>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</si>
  <si>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</si>
  <si>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</si>
  <si>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</si>
  <si>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</si>
  <si>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</si>
  <si>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</si>
  <si>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</si>
  <si>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</si>
  <si>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</si>
  <si>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</si>
  <si>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</si>
  <si>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</si>
  <si>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</si>
  <si>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</si>
  <si>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</si>
  <si>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</si>
  <si>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</si>
  <si>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</si>
  <si>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</si>
  <si>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</si>
  <si>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</si>
  <si>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</si>
  <si>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</si>
  <si>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</si>
  <si>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</si>
  <si>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</si>
  <si>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</si>
  <si>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</si>
  <si>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</si>
  <si>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</si>
  <si>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</si>
  <si>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</si>
  <si>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</si>
  <si>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</si>
  <si>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</si>
  <si>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</si>
  <si>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</si>
  <si>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</si>
  <si>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</si>
  <si>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</si>
  <si>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</si>
  <si>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</si>
  <si>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</si>
  <si>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</si>
  <si>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</si>
  <si>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</si>
  <si>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</si>
  <si>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</si>
  <si>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</si>
  <si>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</si>
  <si>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</si>
  <si>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</si>
  <si>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</si>
  <si>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</si>
  <si>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</si>
  <si>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</si>
  <si>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</si>
  <si>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</si>
  <si>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</si>
  <si>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</si>
  <si>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</si>
  <si>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</si>
  <si>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</si>
  <si>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</si>
  <si>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</si>
  <si>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</si>
  <si>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</si>
  <si>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</si>
  <si>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</si>
  <si>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</si>
  <si>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</si>
  <si>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</si>
  <si>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</si>
  <si>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</si>
  <si>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</si>
  <si>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</si>
  <si>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</si>
  <si>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</si>
  <si>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</si>
  <si>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</si>
  <si>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</si>
  <si>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</si>
  <si>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</si>
  <si>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</si>
  <si>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</si>
  <si>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</si>
  <si>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</si>
  <si>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</si>
  <si>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</si>
  <si>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</si>
  <si>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</si>
  <si>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</si>
  <si>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</si>
  <si>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</si>
  <si>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</si>
  <si>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</si>
  <si>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</si>
  <si>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</si>
  <si>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</si>
  <si>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</si>
  <si>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</si>
  <si>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</si>
  <si>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</si>
  <si>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</si>
  <si>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</si>
  <si>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</si>
  <si>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</si>
  <si>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</si>
  <si>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</si>
  <si>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</si>
  <si>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</si>
  <si>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</si>
  <si>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</si>
  <si>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</si>
  <si>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</si>
  <si>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</si>
  <si>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</si>
  <si>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</si>
  <si>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</si>
  <si>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</si>
  <si>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</si>
  <si>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</si>
  <si>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</si>
  <si>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</si>
  <si>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</si>
  <si>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</si>
  <si>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</si>
  <si>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</si>
  <si>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</si>
  <si>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</si>
  <si>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</si>
  <si>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</si>
  <si>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</si>
  <si>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</si>
  <si>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</si>
  <si>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</si>
  <si>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</si>
  <si>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</si>
  <si>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</si>
  <si>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</si>
  <si>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</si>
  <si>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</si>
  <si>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</si>
  <si>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</si>
  <si>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</si>
  <si>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</si>
  <si>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</si>
  <si>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</si>
  <si>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</si>
  <si>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</si>
  <si>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</si>
  <si>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</si>
  <si>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</si>
  <si>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</si>
  <si>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</si>
  <si>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</si>
  <si>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</si>
  <si>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</si>
  <si>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</si>
  <si>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</si>
  <si>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</si>
  <si>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</si>
  <si>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</si>
  <si>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</si>
  <si>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</si>
  <si>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</si>
  <si>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</si>
  <si>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</si>
  <si>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</si>
  <si>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</si>
  <si>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</si>
  <si>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</si>
  <si>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</si>
  <si>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</si>
  <si>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</si>
  <si>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</si>
  <si>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</si>
  <si>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</si>
  <si>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</si>
  <si>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</si>
  <si>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</si>
  <si>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</si>
  <si>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</si>
  <si>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</si>
  <si>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</si>
  <si>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</si>
  <si>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</si>
  <si>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</si>
  <si>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</si>
  <si>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</si>
  <si>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</si>
  <si>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</si>
  <si>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</si>
  <si>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</si>
  <si>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</si>
  <si>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</si>
  <si>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</si>
  <si>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</si>
  <si>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</si>
  <si>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</si>
  <si>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</si>
  <si>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</si>
  <si>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</si>
  <si>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</si>
  <si>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</si>
  <si>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</si>
  <si>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</si>
  <si>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</si>
  <si>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</si>
  <si>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</si>
  <si>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</si>
  <si>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</si>
  <si>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</si>
  <si>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</si>
  <si>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</si>
  <si>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</si>
  <si>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</si>
  <si>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</si>
  <si>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</si>
  <si>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</si>
  <si>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</si>
  <si>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</si>
  <si>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</si>
  <si>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</si>
  <si>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</si>
  <si>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</si>
  <si>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</si>
  <si>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</si>
  <si>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</si>
  <si>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</si>
  <si>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</si>
  <si>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</si>
  <si>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</si>
  <si>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</si>
  <si>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</si>
  <si>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</si>
  <si>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</si>
  <si>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</si>
  <si>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</si>
  <si>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</si>
  <si>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</si>
  <si>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</si>
  <si>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</si>
  <si>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</si>
  <si>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</si>
  <si>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</si>
  <si>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</si>
  <si>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</si>
  <si>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</si>
  <si>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</si>
  <si>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</si>
  <si>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</si>
  <si>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</si>
  <si>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</si>
  <si>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</si>
  <si>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</si>
  <si>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</si>
  <si>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</si>
  <si>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</si>
  <si>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</si>
  <si>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</si>
  <si>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</si>
  <si>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</si>
  <si>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</si>
  <si>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</si>
  <si>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</si>
  <si>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</si>
  <si>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</si>
  <si>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</si>
  <si>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</si>
  <si>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</si>
  <si>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</si>
  <si>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</si>
  <si>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</si>
  <si>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</si>
  <si>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</si>
  <si>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</si>
  <si>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</si>
  <si>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</si>
  <si>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</si>
  <si>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</si>
  <si>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</si>
  <si>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</si>
  <si>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</si>
  <si>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</si>
  <si>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</si>
  <si>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</si>
  <si>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</si>
  <si>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</si>
  <si>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</si>
  <si>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</si>
  <si>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</si>
  <si>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</si>
  <si>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</si>
  <si>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</si>
  <si>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</si>
  <si>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</si>
  <si>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</si>
  <si>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</si>
  <si>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</si>
  <si>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</si>
  <si>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</si>
  <si>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</si>
  <si>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</si>
  <si>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</si>
  <si>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</si>
  <si>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</si>
  <si>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</si>
  <si>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</si>
  <si>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</si>
  <si>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</si>
  <si>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</si>
  <si>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</si>
  <si>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</si>
  <si>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</si>
  <si>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</si>
  <si>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</si>
  <si>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</si>
  <si>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</si>
  <si>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</si>
  <si>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</si>
  <si>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</si>
  <si>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</si>
  <si>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</si>
  <si>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</si>
  <si>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</si>
  <si>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</si>
  <si>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</si>
  <si>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</si>
  <si>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</si>
  <si>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</si>
  <si>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</si>
  <si>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</si>
  <si>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</si>
  <si>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</si>
  <si>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</si>
  <si>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</si>
  <si>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</si>
  <si>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</si>
  <si>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</si>
  <si>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</si>
  <si>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</si>
  <si>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</si>
  <si>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</si>
  <si>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</si>
  <si>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</si>
  <si>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</si>
  <si>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</si>
  <si>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</si>
  <si>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</si>
  <si>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</si>
  <si>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</si>
  <si>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</si>
  <si>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</si>
  <si>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</si>
  <si>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</si>
  <si>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</si>
  <si>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</si>
  <si>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</si>
  <si>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</si>
  <si>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</si>
  <si>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</si>
  <si>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</si>
  <si>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</si>
  <si>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</si>
  <si>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</si>
  <si>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</si>
  <si>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</si>
  <si>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</si>
  <si>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</si>
  <si>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</si>
  <si>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</si>
  <si>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</si>
  <si>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</si>
  <si>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</si>
  <si>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</si>
  <si>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</si>
  <si>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</si>
  <si>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</si>
  <si>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</si>
  <si>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</si>
  <si>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</si>
  <si>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</si>
  <si>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</si>
  <si>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</si>
  <si>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</si>
  <si>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</si>
  <si>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</si>
  <si>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</si>
  <si>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</si>
  <si>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</si>
  <si>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</si>
  <si>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</si>
  <si>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</si>
  <si>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</si>
  <si>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</si>
  <si>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</si>
  <si>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</si>
  <si>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</si>
  <si>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</si>
  <si>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</si>
  <si>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</si>
  <si>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</si>
  <si>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</si>
  <si>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</si>
  <si>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</si>
  <si>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</si>
  <si>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</si>
  <si>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</si>
  <si>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</si>
  <si>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</si>
  <si>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</si>
  <si>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</si>
  <si>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</si>
  <si>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</si>
  <si>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</si>
  <si>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</si>
  <si>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</si>
  <si>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</si>
  <si>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</si>
  <si>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</si>
  <si>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</si>
  <si>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</si>
  <si>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</si>
  <si>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</si>
  <si>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</si>
  <si>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</si>
  <si>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</si>
  <si>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</si>
  <si>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</si>
  <si>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</si>
  <si>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</si>
  <si>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</si>
  <si>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</si>
  <si>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</si>
  <si>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</si>
  <si>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</si>
  <si>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</si>
  <si>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</si>
  <si>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</si>
  <si>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</si>
  <si>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</si>
  <si>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</si>
  <si>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</si>
  <si>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</si>
  <si>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</si>
  <si>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</si>
  <si>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</si>
  <si>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</si>
  <si>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</si>
  <si>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</si>
  <si>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</si>
  <si>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</si>
  <si>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</si>
  <si>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</si>
  <si>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</si>
  <si>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</si>
  <si>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</si>
  <si>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</si>
  <si>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</si>
  <si>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</si>
  <si>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</si>
  <si>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</si>
  <si>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</si>
  <si>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</si>
  <si>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</si>
  <si>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</si>
  <si>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</si>
  <si>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</si>
  <si>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</si>
  <si>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</si>
  <si>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</si>
  <si>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</si>
  <si>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</si>
  <si>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</si>
  <si>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</si>
  <si>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</si>
  <si>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</si>
  <si>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</si>
  <si>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</si>
  <si>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</si>
  <si>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</si>
  <si>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</si>
  <si>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</si>
  <si>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</si>
  <si>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</si>
  <si>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</si>
  <si>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</si>
  <si>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</si>
  <si>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</si>
  <si>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</si>
  <si>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</si>
  <si>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</si>
  <si>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</si>
  <si>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</si>
  <si>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</si>
  <si>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</si>
  <si>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</si>
  <si>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</si>
  <si>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</si>
  <si>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</si>
  <si>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</si>
  <si>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</si>
  <si>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</si>
  <si>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</si>
  <si>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</si>
  <si>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</si>
  <si>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</si>
  <si>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</si>
  <si>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</si>
  <si>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</si>
  <si>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</si>
  <si>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</si>
  <si>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</si>
  <si>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</si>
  <si>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</si>
  <si>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</si>
  <si>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</si>
  <si>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</si>
  <si>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</si>
  <si>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</si>
  <si>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</si>
  <si>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</si>
  <si>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</si>
  <si>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</si>
  <si>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</si>
  <si>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</si>
  <si>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</si>
  <si>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</si>
  <si>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</si>
  <si>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</si>
  <si>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</si>
  <si>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</si>
  <si>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</si>
  <si>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</si>
  <si>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</si>
  <si>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</si>
  <si>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</si>
  <si>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</si>
  <si>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</si>
  <si>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</si>
  <si>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</si>
  <si>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</si>
  <si>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</si>
  <si>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</si>
  <si>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</si>
  <si>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</si>
  <si>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</si>
  <si>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</si>
  <si>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</si>
  <si>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</si>
  <si>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</si>
  <si>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</si>
  <si>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</si>
  <si>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</si>
  <si>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</si>
  <si>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</si>
  <si>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</si>
  <si>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</si>
  <si>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</si>
  <si>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</si>
  <si>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</si>
  <si>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</si>
  <si>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</si>
  <si>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</si>
  <si>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</si>
  <si>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</si>
  <si>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</si>
  <si>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</si>
  <si>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</si>
  <si>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</si>
  <si>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</si>
  <si>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</si>
  <si>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</si>
  <si>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</si>
  <si>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</si>
  <si>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</si>
  <si>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</si>
  <si>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</si>
  <si>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</si>
  <si>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</si>
  <si>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</si>
  <si>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</si>
  <si>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</si>
  <si>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</si>
  <si>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</si>
  <si>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</si>
  <si>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</si>
  <si>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</si>
  <si>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</si>
  <si>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</si>
  <si>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</si>
  <si>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</si>
  <si>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</si>
  <si>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</si>
  <si>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</si>
  <si>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</si>
  <si>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</si>
  <si>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</si>
  <si>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</si>
  <si>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</si>
  <si>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</si>
  <si>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</si>
  <si>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</si>
  <si>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</si>
  <si>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</si>
  <si>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</si>
  <si>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</si>
  <si>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</si>
  <si>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</si>
  <si>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</si>
  <si>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</si>
  <si>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</si>
  <si>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</si>
  <si>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</si>
  <si>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</si>
  <si>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</si>
  <si>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</si>
  <si>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</si>
  <si>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</si>
  <si>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</si>
  <si>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</si>
  <si>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</si>
  <si>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</si>
  <si>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</si>
  <si>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</si>
  <si>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</si>
  <si>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</si>
  <si>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</si>
  <si>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</si>
  <si>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</si>
  <si>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</si>
  <si>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</si>
  <si>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</si>
  <si>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</si>
  <si>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</si>
  <si>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</si>
  <si>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</si>
  <si>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</si>
  <si>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</si>
  <si>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</si>
  <si>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</si>
  <si>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</si>
  <si>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</si>
  <si>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</si>
  <si>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</si>
  <si>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</si>
  <si>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</si>
  <si>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</si>
  <si>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</si>
  <si>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</si>
  <si>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</si>
  <si>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</si>
  <si>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</si>
  <si>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</si>
  <si>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</si>
  <si>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</si>
  <si>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</si>
  <si>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</si>
  <si>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</si>
  <si>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</si>
  <si>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</si>
  <si>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</si>
  <si>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</si>
  <si>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</si>
  <si>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</si>
  <si>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</si>
  <si>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</si>
  <si>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</si>
  <si>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</si>
  <si>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</si>
  <si>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</si>
  <si>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</si>
  <si>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</si>
  <si>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</si>
  <si>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</si>
  <si>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</si>
  <si>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</si>
  <si>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</si>
  <si>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</si>
  <si>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</si>
  <si>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</si>
  <si>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</si>
  <si>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</si>
  <si>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</si>
  <si>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</si>
  <si>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</si>
  <si>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</si>
  <si>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</si>
  <si>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</si>
  <si>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</si>
  <si>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</si>
  <si>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</si>
  <si>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</si>
  <si>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</si>
  <si>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</si>
  <si>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</si>
  <si>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</si>
  <si>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</si>
  <si>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</si>
  <si>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</si>
  <si>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</si>
  <si>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</si>
  <si>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</si>
  <si>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</si>
  <si>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</si>
  <si>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</si>
  <si>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</si>
  <si>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</si>
  <si>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</si>
  <si>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</si>
  <si>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</si>
  <si>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</si>
  <si>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</si>
  <si>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</si>
  <si>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</si>
  <si>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</si>
  <si>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</si>
  <si>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</si>
  <si>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</si>
  <si>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</si>
  <si>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</si>
  <si>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</si>
  <si>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</si>
  <si>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</si>
  <si>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</si>
  <si>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</si>
  <si>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</si>
  <si>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</si>
  <si>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</si>
  <si>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</si>
  <si>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</si>
  <si>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</si>
  <si>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</si>
  <si>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</si>
  <si>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</si>
  <si>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</si>
  <si>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</si>
  <si>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</si>
  <si>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</si>
  <si>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</si>
  <si>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</si>
  <si>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</si>
  <si>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</si>
  <si>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</si>
  <si>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</si>
  <si>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</si>
  <si>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</si>
  <si>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</si>
  <si>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</si>
  <si>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</si>
  <si>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</si>
  <si>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</si>
  <si>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</si>
  <si>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</si>
  <si>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</si>
  <si>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</si>
  <si>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</si>
  <si>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</si>
  <si>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</si>
  <si>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</si>
  <si>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</si>
  <si>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</si>
  <si>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</si>
  <si>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</si>
  <si>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</si>
  <si>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</si>
  <si>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</si>
  <si>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</si>
  <si>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</si>
  <si>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</si>
  <si>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</si>
  <si>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</si>
  <si>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</si>
  <si>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</si>
  <si>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</si>
  <si>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</si>
  <si>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</si>
  <si>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</si>
  <si>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</si>
  <si>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</si>
  <si>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</si>
  <si>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</si>
  <si>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</si>
  <si>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</si>
  <si>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</si>
  <si>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</si>
  <si>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</si>
  <si>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</si>
  <si>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</si>
  <si>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</si>
  <si>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</si>
  <si>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</si>
  <si>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</si>
  <si>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</si>
  <si>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</si>
  <si>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</si>
  <si>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</si>
  <si>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</si>
  <si>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</si>
  <si>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</si>
  <si>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</si>
  <si>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</si>
  <si>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</si>
  <si>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</si>
  <si>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</si>
  <si>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</si>
  <si>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</si>
  <si>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</si>
  <si>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</si>
  <si>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</si>
  <si>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</si>
  <si>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</si>
  <si>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</si>
  <si>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</si>
  <si>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</si>
  <si>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</si>
  <si>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</si>
  <si>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</si>
  <si>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</si>
  <si>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</si>
  <si>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</si>
  <si>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</si>
  <si>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</si>
  <si>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</si>
  <si>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</si>
  <si>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</si>
  <si>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</si>
  <si>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</si>
  <si>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</si>
  <si>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</si>
  <si>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</si>
  <si>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</si>
  <si>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</si>
  <si>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</si>
  <si>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</si>
  <si>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</si>
  <si>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</si>
  <si>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</si>
  <si>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</si>
  <si>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</si>
  <si>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</si>
  <si>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</si>
  <si>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</si>
  <si>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</si>
  <si>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</si>
  <si>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</si>
  <si>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</si>
  <si>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</si>
  <si>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</si>
  <si>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</si>
  <si>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</si>
  <si>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</si>
  <si>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</si>
  <si>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</si>
  <si>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</si>
  <si>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</si>
  <si>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</si>
  <si>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</si>
  <si>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</si>
  <si>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</si>
  <si>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</si>
  <si>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</si>
  <si>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</si>
  <si>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</si>
  <si>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</si>
  <si>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</si>
  <si>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</si>
  <si>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</si>
  <si>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</si>
  <si>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</si>
  <si>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</si>
  <si>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</si>
  <si>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</si>
  <si>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</si>
  <si>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</si>
  <si>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</si>
  <si>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</si>
  <si>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</si>
  <si>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</si>
  <si>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</si>
  <si>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</si>
  <si>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</si>
  <si>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</si>
  <si>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</si>
  <si>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</si>
  <si>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</si>
  <si>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</si>
  <si>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</si>
  <si>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</si>
  <si>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</si>
  <si>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</si>
  <si>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</si>
  <si>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</si>
  <si>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</si>
  <si>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</si>
  <si>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</si>
  <si>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</si>
  <si>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</si>
  <si>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</si>
  <si>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</si>
  <si>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</si>
  <si>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</si>
  <si>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</si>
  <si>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</si>
  <si>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</si>
  <si>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</si>
  <si>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</si>
  <si>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</si>
  <si>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</si>
  <si>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</si>
  <si>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</si>
  <si>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</si>
  <si>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</si>
  <si>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</si>
  <si>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</si>
  <si>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</si>
  <si>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</si>
  <si>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</si>
  <si>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</si>
  <si>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</si>
  <si>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</si>
  <si>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</si>
  <si>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</si>
  <si>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</si>
  <si>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</si>
  <si>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</si>
  <si>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</si>
  <si>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</si>
  <si>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</si>
  <si>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</si>
  <si>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</si>
  <si>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</si>
  <si>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</si>
  <si>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</si>
  <si>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</si>
  <si>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</si>
  <si>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</si>
  <si>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</si>
  <si>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</si>
  <si>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</si>
  <si>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</si>
  <si>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</si>
  <si>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</si>
  <si>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</si>
  <si>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</si>
  <si>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</si>
  <si>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</si>
  <si>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</si>
  <si>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</si>
  <si>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</si>
  <si>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</si>
  <si>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</si>
  <si>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</si>
  <si>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</si>
  <si>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</si>
  <si>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</si>
  <si>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</si>
  <si>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</si>
  <si>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</si>
  <si>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</si>
  <si>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</si>
  <si>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</si>
  <si>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</si>
  <si>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</si>
  <si>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</si>
  <si>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</si>
  <si>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</si>
  <si>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</si>
  <si>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</si>
  <si>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</si>
  <si>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</si>
  <si>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</si>
  <si>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</si>
  <si>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</si>
  <si>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</si>
  <si>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</si>
  <si>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</si>
  <si>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</si>
  <si>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</si>
  <si>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</si>
  <si>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</si>
  <si>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</si>
  <si>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</si>
  <si>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</si>
  <si>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</si>
  <si>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</si>
  <si>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</si>
  <si>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</si>
  <si>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</si>
  <si>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</si>
  <si>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</si>
  <si>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</si>
  <si>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</si>
  <si>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</si>
  <si>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</si>
  <si>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</si>
  <si>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</si>
  <si>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</si>
  <si>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</si>
  <si>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</si>
  <si>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</si>
  <si>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</si>
  <si>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</si>
  <si>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</si>
  <si>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</si>
  <si>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</si>
  <si>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</si>
  <si>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</si>
  <si>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</si>
  <si>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</si>
  <si>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</si>
  <si>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</si>
  <si>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</si>
  <si>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</si>
  <si>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</si>
  <si>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</si>
  <si>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</si>
  <si>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</si>
  <si>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</si>
  <si>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</si>
  <si>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</si>
  <si>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</si>
  <si>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</si>
  <si>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</si>
  <si>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</si>
  <si>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</si>
  <si>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</si>
  <si>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</si>
  <si>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</si>
  <si>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</si>
  <si>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</si>
  <si>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</si>
  <si>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</si>
  <si>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</si>
  <si>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</si>
  <si>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</si>
  <si>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</si>
  <si>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</si>
  <si>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</si>
  <si>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</si>
  <si>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</si>
  <si>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</si>
  <si>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</si>
  <si>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</si>
  <si>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</si>
  <si>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</si>
  <si>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</si>
  <si>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</si>
  <si>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</si>
  <si>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</si>
  <si>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</si>
  <si>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</si>
  <si>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</si>
  <si>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</si>
  <si>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</si>
  <si>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</si>
  <si>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</si>
  <si>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</si>
  <si>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</si>
  <si>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</si>
  <si>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</si>
  <si>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</si>
  <si>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</si>
  <si>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</si>
  <si>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</si>
  <si>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</si>
  <si>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</si>
  <si>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</si>
  <si>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</si>
  <si>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</si>
  <si>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</si>
  <si>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</si>
  <si>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</si>
  <si>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</si>
  <si>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</si>
  <si>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</si>
  <si>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</si>
  <si>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</si>
  <si>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</si>
  <si>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</si>
  <si>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</si>
  <si>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</si>
  <si>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</si>
  <si>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</si>
  <si>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</si>
  <si>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</si>
  <si>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</si>
  <si>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</si>
  <si>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</si>
  <si>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</si>
  <si>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</si>
  <si>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</si>
  <si>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</si>
  <si>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</si>
  <si>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</si>
  <si>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</si>
  <si>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</si>
  <si>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</si>
  <si>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</si>
  <si>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</si>
  <si>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</si>
  <si>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</si>
  <si>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</si>
  <si>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</si>
  <si>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</si>
  <si>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</si>
  <si>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</si>
  <si>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</si>
  <si>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</si>
  <si>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</si>
  <si>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</si>
  <si>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</si>
  <si>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</si>
  <si>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</si>
  <si>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</si>
  <si>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</si>
  <si>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</si>
  <si>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</si>
  <si>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</si>
  <si>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</si>
  <si>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</si>
  <si>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</si>
  <si>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</si>
  <si>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</si>
  <si>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</si>
  <si>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</si>
  <si>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</si>
  <si>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</si>
  <si>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</si>
  <si>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</si>
  <si>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</si>
  <si>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</si>
  <si>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</si>
  <si>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</si>
  <si>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</si>
  <si>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</si>
  <si>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</si>
  <si>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</si>
  <si>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</si>
  <si>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</si>
  <si>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</si>
  <si>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</si>
  <si>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</si>
  <si>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</si>
  <si>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</si>
  <si>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</si>
  <si>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</si>
  <si>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</si>
  <si>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</si>
  <si>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</si>
  <si>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</si>
  <si>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</si>
  <si>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</si>
  <si>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</si>
  <si>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</si>
  <si>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</si>
  <si>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</si>
  <si>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</si>
  <si>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</si>
  <si>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</si>
  <si>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</si>
  <si>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</si>
  <si>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</si>
  <si>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</si>
  <si>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</si>
  <si>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</si>
  <si>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</si>
  <si>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</si>
  <si>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</si>
  <si>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</si>
  <si>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</si>
  <si>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</si>
  <si>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</si>
  <si>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</si>
  <si>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</si>
  <si>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</si>
  <si>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</si>
  <si>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</si>
  <si>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</si>
  <si>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</si>
  <si>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</si>
  <si>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</si>
  <si>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</si>
  <si>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</si>
  <si>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</si>
  <si>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</si>
  <si>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</si>
  <si>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</si>
  <si>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</si>
  <si>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</si>
  <si>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</si>
  <si>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</si>
  <si>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</si>
  <si>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</si>
  <si>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</si>
  <si>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</si>
  <si>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</si>
  <si>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</si>
  <si>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</si>
  <si>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</si>
  <si>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</si>
  <si>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</si>
  <si>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</si>
  <si>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</si>
  <si>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</si>
  <si>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</si>
  <si>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</si>
  <si>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</si>
  <si>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</si>
  <si>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</si>
  <si>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</si>
  <si>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</si>
  <si>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</si>
  <si>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</si>
  <si>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</si>
  <si>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</si>
  <si>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</si>
  <si>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</si>
  <si>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</si>
  <si>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</si>
  <si>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</si>
  <si>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</si>
  <si>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</si>
  <si>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</si>
  <si>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</si>
  <si>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</si>
  <si>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</si>
  <si>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</si>
  <si>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</si>
  <si>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</si>
  <si>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</si>
  <si>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</si>
  <si>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</si>
  <si>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</si>
  <si>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</si>
  <si>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</si>
  <si>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</si>
  <si>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</si>
  <si>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</si>
  <si>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</si>
  <si>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</si>
  <si>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</si>
  <si>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</si>
  <si>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</si>
  <si>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</si>
  <si>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</si>
  <si>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</si>
  <si>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</si>
  <si>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</si>
  <si>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</si>
  <si>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</si>
  <si>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</si>
  <si>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</si>
  <si>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</si>
  <si>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</si>
  <si>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</si>
  <si>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</si>
  <si>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</si>
  <si>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</si>
  <si>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</si>
  <si>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</si>
  <si>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</si>
  <si>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</si>
  <si>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</si>
  <si>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</si>
  <si>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</si>
  <si>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</si>
  <si>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</si>
  <si>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</si>
  <si>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</si>
  <si>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</si>
  <si>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</si>
  <si>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</si>
  <si>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</si>
  <si>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</si>
  <si>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</si>
  <si>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</si>
  <si>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</si>
  <si>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</si>
  <si>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</si>
  <si>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</si>
  <si>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</si>
  <si>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</si>
  <si>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</si>
  <si>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</si>
  <si>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</si>
  <si>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</si>
  <si>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</si>
  <si>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</si>
  <si>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</si>
  <si>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</si>
  <si>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</si>
  <si>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</si>
  <si>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</si>
  <si>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</si>
  <si>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</si>
  <si>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</si>
  <si>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</si>
  <si>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</si>
  <si>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</si>
  <si>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</si>
  <si>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</si>
  <si>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</si>
  <si>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</si>
  <si>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</si>
  <si>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</si>
  <si>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</si>
  <si>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</si>
  <si>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</si>
  <si>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</si>
  <si>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</si>
  <si>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</si>
  <si>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</si>
  <si>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</si>
  <si>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</si>
  <si>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</si>
  <si>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</si>
  <si>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</si>
  <si>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</si>
  <si>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</si>
  <si>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</si>
  <si>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</si>
  <si>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</si>
  <si>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</si>
  <si>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</si>
  <si>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</si>
  <si>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</si>
  <si>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</si>
  <si>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</si>
  <si>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</si>
  <si>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</si>
  <si>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</si>
  <si>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</si>
  <si>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</si>
  <si>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</si>
  <si>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</si>
  <si>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</si>
  <si>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</si>
  <si>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</si>
  <si>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</si>
  <si>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</si>
  <si>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</si>
  <si>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</si>
  <si>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</si>
  <si>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</si>
  <si>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</si>
  <si>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</si>
  <si>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</si>
  <si>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</si>
  <si>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</si>
  <si>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</si>
  <si>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</si>
  <si>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</si>
  <si>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</si>
  <si>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</si>
  <si>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</si>
  <si>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</si>
  <si>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</si>
  <si>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</si>
  <si>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</si>
  <si>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</si>
  <si>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</si>
  <si>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</si>
  <si>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</si>
  <si>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</si>
  <si>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</si>
  <si>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</si>
  <si>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</si>
  <si>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</si>
  <si>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</si>
  <si>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</si>
  <si>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</si>
  <si>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</si>
  <si>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</si>
  <si>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</si>
  <si>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</si>
  <si>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</si>
  <si>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</si>
  <si>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</si>
  <si>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</si>
  <si>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</si>
  <si>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</si>
  <si>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</si>
  <si>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</si>
  <si>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</si>
  <si>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</si>
  <si>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</si>
  <si>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</si>
  <si>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</si>
  <si>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</si>
  <si>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</si>
  <si>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</si>
  <si>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</si>
  <si>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</si>
  <si>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</si>
  <si>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</si>
  <si>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</si>
  <si>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</si>
  <si>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</si>
  <si>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</si>
  <si>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</si>
  <si>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</si>
  <si>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</si>
  <si>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</si>
  <si>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</si>
  <si>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</si>
  <si>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</si>
  <si>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</si>
  <si>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</si>
  <si>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</si>
  <si>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</si>
  <si>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</si>
  <si>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</si>
  <si>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</si>
  <si>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</si>
  <si>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</si>
  <si>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</si>
  <si>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</si>
  <si>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</si>
  <si>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</si>
  <si>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</si>
  <si>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</si>
  <si>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</si>
  <si>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</si>
  <si>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</si>
  <si>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</si>
  <si>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</si>
  <si>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</si>
  <si>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</si>
  <si>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</si>
  <si>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</si>
  <si>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</si>
  <si>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</si>
  <si>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</si>
  <si>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</si>
  <si>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</si>
  <si>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</si>
  <si>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</si>
  <si>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</si>
  <si>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</si>
  <si>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</si>
  <si>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</si>
  <si>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</si>
  <si>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</si>
  <si>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</si>
  <si>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</si>
  <si>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</si>
  <si>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</si>
  <si>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</si>
  <si>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</si>
  <si>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</si>
  <si>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</si>
  <si>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</si>
  <si>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</si>
  <si>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</si>
  <si>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</si>
  <si>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</si>
  <si>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</si>
  <si>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</si>
  <si>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</si>
  <si>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</si>
  <si>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</si>
  <si>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</si>
  <si>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</si>
  <si>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</si>
  <si>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</si>
  <si>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</si>
  <si>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</si>
  <si>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</si>
  <si>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</si>
  <si>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</si>
  <si>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</si>
  <si>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</si>
  <si>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</si>
  <si>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</si>
  <si>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</si>
  <si>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</si>
  <si>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</si>
  <si>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</si>
  <si>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</si>
  <si>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</si>
  <si>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</si>
  <si>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</si>
  <si>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</si>
  <si>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</si>
  <si>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</si>
  <si>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</si>
  <si>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</si>
  <si>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</si>
  <si>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</si>
  <si>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</si>
  <si>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</si>
  <si>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</si>
  <si>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</si>
  <si>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</si>
  <si>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</si>
  <si>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</si>
  <si>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</si>
  <si>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</si>
  <si>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</si>
  <si>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</si>
  <si>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</si>
  <si>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</si>
  <si>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</si>
  <si>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</si>
  <si>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</si>
  <si>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</si>
  <si>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</si>
  <si>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</si>
  <si>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</si>
  <si>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</si>
  <si>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</si>
  <si>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</si>
  <si>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</si>
  <si>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</si>
  <si>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</si>
  <si>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</si>
  <si>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</si>
  <si>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</si>
  <si>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</si>
  <si>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</si>
  <si>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</si>
  <si>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</si>
  <si>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</si>
  <si>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</si>
  <si>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</si>
  <si>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</si>
  <si>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</si>
  <si>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</si>
  <si>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</si>
  <si>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</si>
  <si>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</si>
  <si>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</si>
  <si>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</si>
  <si>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</si>
  <si>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</si>
  <si>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</si>
  <si>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</si>
  <si>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</si>
  <si>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</si>
  <si>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</si>
  <si>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</si>
  <si>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</si>
  <si>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</si>
  <si>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</si>
  <si>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</si>
  <si>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</si>
  <si>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</si>
  <si>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</si>
  <si>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</si>
  <si>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</si>
  <si>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</si>
  <si>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</si>
  <si>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</si>
  <si>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</si>
  <si>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</si>
  <si>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</si>
  <si>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</si>
  <si>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</si>
  <si>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</si>
  <si>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</si>
  <si>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</si>
  <si>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</si>
  <si>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</si>
  <si>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</si>
  <si>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</si>
  <si>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</si>
  <si>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</si>
  <si>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</si>
  <si>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</si>
  <si>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</si>
  <si>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</si>
  <si>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</si>
  <si>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</si>
  <si>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</si>
  <si>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</si>
  <si>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</si>
  <si>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</si>
  <si>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</si>
  <si>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</si>
  <si>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</si>
  <si>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</si>
  <si>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</si>
  <si>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</si>
  <si>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</si>
  <si>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</si>
  <si>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</si>
  <si>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</si>
  <si>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</si>
  <si>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</si>
  <si>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</si>
  <si>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</si>
  <si>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</si>
  <si>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</si>
  <si>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</si>
  <si>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</si>
  <si>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</si>
  <si>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</si>
  <si>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</si>
  <si>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</si>
  <si>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</si>
  <si>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</si>
  <si>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</si>
  <si>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</si>
  <si>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</si>
  <si>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</si>
  <si>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</si>
  <si>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</si>
  <si>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</si>
  <si>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</si>
  <si>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</si>
  <si>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</si>
  <si>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</si>
  <si>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</si>
  <si>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</si>
  <si>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</si>
  <si>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</si>
  <si>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</si>
  <si>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</si>
  <si>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</si>
  <si>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</si>
  <si>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</si>
  <si>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</si>
  <si>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</si>
  <si>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</si>
  <si>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</si>
  <si>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</si>
  <si>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</si>
  <si>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</si>
  <si>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</si>
  <si>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</si>
  <si>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</si>
  <si>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</si>
  <si>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</si>
  <si>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</si>
  <si>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</si>
  <si>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</si>
  <si>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</si>
  <si>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</si>
  <si>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</si>
  <si>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</si>
  <si>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</si>
  <si>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</si>
  <si>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</si>
  <si>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</si>
  <si>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</si>
  <si>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</si>
  <si>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</si>
  <si>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</si>
  <si>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</si>
  <si>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</si>
  <si>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</si>
  <si>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</si>
  <si>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</si>
  <si>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</si>
  <si>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</si>
  <si>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</si>
  <si>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</si>
  <si>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</si>
  <si>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</si>
  <si>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</si>
  <si>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</si>
  <si>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</si>
  <si>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</si>
  <si>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</si>
  <si>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</si>
  <si>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</si>
  <si>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</si>
  <si>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</si>
  <si>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</si>
  <si>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</si>
  <si>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</si>
  <si>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</si>
  <si>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</si>
  <si>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</si>
  <si>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</si>
  <si>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</si>
  <si>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</si>
  <si>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</si>
  <si>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</si>
  <si>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</si>
  <si>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</si>
  <si>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</si>
  <si>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</si>
  <si>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</si>
  <si>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</si>
  <si>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</si>
  <si>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</si>
  <si>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</si>
  <si>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</si>
  <si>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</si>
  <si>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</si>
  <si>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</si>
  <si>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</si>
  <si>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</si>
  <si>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</si>
  <si>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</si>
  <si>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</si>
  <si>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</si>
  <si>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</si>
  <si>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</si>
  <si>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</si>
  <si>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</si>
  <si>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</si>
  <si>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</si>
  <si>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</si>
  <si>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</si>
  <si>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</si>
  <si>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</si>
  <si>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</si>
  <si>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</si>
  <si>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</si>
  <si>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</si>
  <si>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</si>
  <si>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</si>
  <si>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</si>
  <si>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</si>
  <si>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</si>
  <si>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</si>
  <si>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</si>
  <si>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</si>
  <si>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</si>
  <si>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</si>
  <si>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</si>
  <si>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</si>
  <si>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</si>
  <si>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</si>
  <si>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</si>
  <si>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</si>
  <si>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</si>
  <si>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</si>
  <si>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</si>
  <si>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</si>
  <si>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</si>
  <si>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</si>
  <si>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</si>
  <si>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</si>
  <si>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</si>
  <si>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</si>
  <si>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</si>
  <si>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</si>
  <si>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</si>
  <si>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</si>
  <si>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</si>
  <si>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</si>
  <si>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</si>
  <si>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</si>
  <si>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</si>
  <si>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</si>
  <si>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</si>
  <si>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</si>
  <si>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</si>
  <si>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</si>
  <si>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</si>
  <si>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</si>
  <si>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</si>
  <si>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</si>
  <si>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</si>
  <si>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</si>
  <si>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</si>
  <si>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</si>
  <si>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</si>
  <si>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</si>
  <si>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</si>
  <si>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</si>
  <si>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</si>
  <si>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</si>
  <si>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</si>
  <si>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</si>
  <si>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</si>
  <si>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</si>
  <si>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</si>
  <si>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</si>
  <si>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</si>
  <si>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</si>
  <si>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</si>
  <si>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</si>
  <si>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</si>
  <si>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</si>
  <si>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</si>
  <si>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</si>
  <si>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</si>
  <si>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</si>
  <si>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</si>
  <si>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</si>
  <si>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</si>
  <si>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</si>
  <si>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</si>
  <si>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</si>
  <si>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</si>
  <si>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</si>
  <si>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</si>
  <si>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</si>
  <si>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</si>
  <si>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</si>
  <si>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</si>
  <si>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</si>
  <si>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</si>
  <si>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</si>
  <si>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</si>
  <si>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</si>
  <si>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</si>
  <si>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</si>
  <si>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</si>
  <si>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</si>
  <si>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</si>
  <si>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</si>
  <si>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</si>
  <si>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</si>
  <si>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</si>
  <si>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</si>
  <si>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</si>
  <si>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</si>
  <si>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</si>
  <si>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</si>
  <si>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</si>
  <si>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</si>
  <si>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</si>
  <si>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</si>
  <si>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</si>
  <si>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</si>
  <si>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</si>
  <si>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</si>
  <si>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</si>
  <si>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</si>
  <si>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</si>
  <si>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</si>
  <si>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</si>
  <si>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</si>
  <si>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</si>
  <si>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</si>
  <si>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</si>
  <si>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</si>
  <si>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</si>
  <si>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</si>
  <si>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</si>
  <si>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</si>
  <si>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</si>
  <si>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</si>
  <si>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</si>
  <si>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</si>
  <si>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</si>
  <si>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</si>
  <si>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</si>
  <si>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</si>
  <si>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</si>
  <si>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</si>
  <si>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</si>
  <si>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</si>
  <si>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</si>
  <si>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</si>
  <si>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</si>
  <si>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</si>
  <si>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</si>
  <si>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</si>
  <si>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</si>
  <si>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</si>
  <si>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</si>
  <si>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</si>
  <si>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</si>
  <si>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</si>
  <si>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</si>
  <si>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</si>
  <si>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</si>
  <si>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</si>
  <si>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</si>
  <si>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</si>
  <si>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</si>
  <si>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</si>
  <si>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</si>
  <si>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</si>
  <si>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</si>
  <si>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</si>
  <si>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</si>
  <si>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</si>
  <si>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</si>
  <si>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</si>
  <si>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</si>
  <si>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</si>
  <si>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</si>
  <si>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</si>
  <si>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</si>
  <si>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</si>
  <si>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</si>
  <si>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</si>
  <si>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</si>
  <si>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</si>
  <si>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</si>
  <si>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</si>
  <si>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</si>
  <si>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</si>
  <si>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</si>
  <si>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</si>
  <si>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</si>
  <si>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</si>
  <si>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</si>
  <si>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</si>
  <si>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</si>
  <si>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</si>
  <si>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</si>
  <si>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</si>
  <si>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</si>
  <si>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</si>
  <si>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</si>
  <si>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</si>
  <si>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</si>
  <si>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</si>
  <si>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</si>
  <si>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</si>
  <si>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</si>
  <si>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</si>
  <si>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</si>
  <si>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</si>
  <si>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</si>
  <si>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</si>
  <si>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</si>
  <si>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</si>
  <si>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</si>
  <si>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</si>
  <si>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</si>
  <si>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</si>
  <si>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</si>
  <si>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</si>
  <si>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</si>
  <si>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</si>
  <si>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</si>
  <si>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</si>
  <si>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</si>
  <si>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</si>
  <si>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</si>
  <si>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</si>
  <si>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</si>
  <si>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</si>
  <si>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</si>
  <si>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</si>
  <si>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</si>
  <si>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</si>
  <si>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</si>
  <si>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</si>
  <si>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</si>
  <si>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</si>
  <si>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</si>
  <si>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</si>
  <si>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</si>
  <si>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</si>
  <si>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</si>
  <si>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</si>
  <si>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</si>
  <si>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</si>
  <si>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</si>
  <si>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</si>
  <si>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</si>
  <si>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</si>
  <si>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</si>
  <si>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</si>
  <si>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</si>
  <si>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</si>
  <si>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</si>
  <si>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</si>
  <si>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</si>
  <si>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</si>
  <si>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</si>
  <si>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</si>
  <si>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</si>
  <si>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</si>
  <si>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</si>
  <si>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</si>
  <si>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</si>
  <si>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</si>
  <si>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</si>
  <si>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</si>
  <si>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</si>
  <si>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</si>
  <si>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</si>
  <si>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</si>
  <si>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</si>
  <si>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</si>
  <si>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</si>
  <si>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</si>
  <si>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</si>
  <si>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</si>
  <si>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</si>
  <si>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</si>
  <si>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</si>
  <si>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</si>
  <si>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</si>
  <si>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</si>
  <si>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</si>
  <si>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</si>
  <si>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</si>
  <si>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</si>
  <si>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</si>
  <si>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</si>
  <si>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</si>
  <si>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</si>
  <si>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</si>
  <si>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</si>
  <si>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</si>
  <si>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</si>
  <si>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</si>
  <si>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</si>
  <si>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</si>
  <si>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</si>
  <si>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</si>
  <si>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</si>
  <si>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</si>
  <si>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</si>
  <si>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</si>
  <si>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</si>
  <si>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</si>
  <si>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</si>
  <si>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</si>
  <si>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</si>
  <si>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</si>
  <si>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</si>
  <si>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</si>
  <si>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</si>
  <si>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</si>
  <si>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</si>
  <si>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</si>
  <si>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</si>
  <si>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</si>
  <si>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</si>
  <si>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</si>
  <si>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</si>
  <si>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</si>
  <si>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</si>
  <si>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</si>
  <si>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</si>
  <si>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</si>
  <si>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</si>
  <si>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</si>
  <si>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</si>
  <si>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</si>
  <si>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</si>
  <si>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</si>
  <si>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</si>
  <si>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</si>
  <si>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</si>
  <si>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</si>
  <si>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</si>
  <si>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</si>
  <si>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</si>
  <si>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</si>
  <si>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</si>
  <si>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</si>
  <si>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</si>
  <si>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</si>
  <si>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</si>
  <si>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</si>
  <si>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</si>
  <si>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</si>
  <si>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</si>
  <si>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</si>
  <si>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</si>
  <si>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</si>
  <si>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</si>
  <si>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</si>
  <si>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</si>
  <si>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</si>
  <si>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</si>
  <si>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</si>
  <si>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</si>
  <si>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</si>
  <si>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</si>
  <si>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</si>
  <si>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</si>
  <si>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</si>
  <si>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</si>
  <si>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</si>
  <si>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</si>
  <si>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</si>
  <si>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</si>
  <si>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</si>
  <si>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</si>
  <si>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</si>
  <si>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</si>
  <si>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</si>
  <si>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</si>
  <si>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</si>
  <si>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</si>
  <si>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</si>
  <si>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</si>
  <si>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</si>
  <si>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</si>
  <si>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</si>
  <si>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</si>
  <si>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</si>
  <si>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</si>
  <si>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</si>
  <si>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</si>
  <si>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</si>
  <si>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</si>
  <si>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</si>
  <si>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</si>
  <si>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</si>
  <si>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</si>
  <si>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</si>
  <si>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</si>
  <si>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</si>
  <si>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</si>
  <si>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</si>
  <si>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</si>
  <si>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</si>
  <si>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</si>
  <si>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</si>
  <si>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</si>
  <si>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</si>
  <si>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</si>
  <si>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</si>
  <si>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</si>
  <si>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</si>
  <si>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</si>
  <si>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</si>
  <si>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</si>
  <si>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</si>
  <si>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</si>
  <si>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</si>
  <si>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</si>
  <si>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</si>
  <si>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</si>
  <si>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</si>
  <si>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</si>
  <si>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</si>
  <si>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</si>
  <si>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</si>
  <si>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</si>
  <si>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</si>
  <si>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</si>
  <si>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</si>
  <si>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</si>
  <si>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</si>
  <si>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</si>
  <si>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</si>
  <si>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</si>
  <si>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</si>
  <si>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</si>
  <si>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</si>
  <si>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</si>
  <si>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</si>
  <si>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</si>
  <si>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</si>
  <si>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</si>
  <si>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</si>
  <si>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</si>
  <si>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</si>
  <si>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</si>
  <si>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</si>
  <si>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</si>
  <si>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</si>
  <si>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</si>
  <si>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</si>
  <si>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</si>
  <si>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</si>
  <si>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</si>
  <si>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</si>
  <si>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</si>
  <si>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</si>
  <si>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</si>
  <si>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</si>
  <si>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</si>
  <si>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</si>
  <si>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</si>
  <si>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</si>
  <si>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</si>
  <si>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</si>
  <si>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</si>
  <si>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</si>
  <si>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</si>
  <si>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</si>
  <si>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</si>
  <si>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</si>
  <si>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</si>
  <si>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</si>
  <si>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</si>
  <si>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</si>
  <si>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</si>
  <si>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</si>
  <si>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</si>
  <si>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</si>
  <si>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</si>
  <si>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</si>
  <si>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</si>
  <si>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</si>
  <si>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</si>
  <si>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</si>
  <si>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</si>
  <si>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</si>
  <si>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</si>
  <si>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</si>
  <si>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</si>
  <si>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</si>
  <si>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</si>
  <si>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</si>
  <si>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</si>
  <si>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</si>
  <si>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</si>
  <si>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</si>
  <si>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</si>
  <si>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</si>
  <si>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</si>
  <si>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</si>
  <si>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</si>
  <si>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</si>
  <si>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</si>
  <si>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</si>
  <si>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</si>
  <si>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</si>
  <si>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</si>
  <si>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</si>
  <si>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</si>
  <si>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</si>
  <si>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</si>
  <si>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</si>
  <si>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</si>
  <si>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</si>
  <si>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</si>
  <si>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</si>
  <si>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</si>
  <si>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</si>
  <si>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</si>
  <si>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</si>
  <si>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</si>
  <si>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</si>
  <si>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</si>
  <si>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</si>
  <si>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</si>
  <si>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</si>
  <si>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</si>
  <si>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</si>
  <si>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</si>
  <si>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</si>
  <si>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</si>
  <si>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</si>
  <si>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</si>
  <si>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</si>
  <si>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</si>
  <si>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</si>
  <si>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</si>
  <si>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</si>
  <si>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</si>
  <si>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</si>
  <si>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</si>
  <si>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</si>
  <si>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</si>
  <si>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</si>
  <si>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</si>
  <si>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</si>
  <si>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</si>
  <si>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</si>
  <si>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</si>
  <si>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</si>
  <si>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</si>
  <si>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</si>
  <si>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</si>
  <si>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</si>
  <si>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</si>
  <si>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</si>
  <si>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</si>
  <si>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</si>
  <si>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</si>
  <si>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</si>
  <si>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</si>
  <si>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</si>
  <si>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</si>
  <si>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</si>
  <si>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</si>
  <si>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</si>
  <si>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</si>
  <si>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</si>
  <si>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</si>
  <si>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</si>
  <si>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</si>
  <si>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</si>
  <si>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</si>
  <si>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</si>
  <si>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</si>
  <si>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</si>
  <si>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</si>
  <si>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</si>
  <si>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</si>
  <si>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</si>
  <si>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</si>
  <si>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</si>
  <si>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</si>
  <si>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</si>
  <si>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</si>
  <si>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</si>
  <si>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</si>
  <si>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</si>
  <si>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</si>
  <si>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</si>
  <si>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</si>
  <si>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</si>
  <si>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</si>
  <si>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</si>
  <si>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</si>
  <si>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</si>
  <si>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</si>
  <si>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</si>
  <si>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</si>
  <si>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</si>
  <si>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</si>
  <si>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</si>
  <si>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</si>
  <si>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</si>
  <si>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</si>
  <si>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</si>
  <si>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</si>
  <si>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</si>
  <si>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</si>
  <si>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</si>
  <si>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</si>
  <si>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</si>
  <si>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</si>
  <si>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</si>
  <si>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</si>
  <si>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</si>
  <si>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</si>
  <si>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</si>
  <si>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</si>
  <si>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</si>
  <si>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</si>
  <si>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</si>
  <si>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</si>
  <si>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</si>
  <si>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</si>
  <si>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</si>
  <si>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</si>
  <si>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</si>
  <si>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</si>
  <si>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</si>
  <si>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</si>
  <si>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</si>
  <si>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</si>
  <si>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</si>
  <si>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</si>
  <si>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</si>
  <si>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</si>
  <si>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</si>
  <si>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</si>
  <si>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</si>
  <si>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</si>
  <si>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</si>
  <si>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</si>
  <si>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</si>
  <si>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</si>
  <si>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</si>
  <si>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</si>
  <si>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</si>
  <si>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</si>
  <si>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</si>
  <si>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</si>
  <si>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</si>
  <si>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</si>
  <si>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</si>
  <si>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</si>
  <si>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</si>
  <si>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</si>
  <si>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</si>
  <si>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</si>
  <si>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</si>
  <si>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</si>
  <si>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</si>
  <si>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</si>
  <si>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</si>
  <si>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</si>
  <si>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</si>
  <si>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</si>
  <si>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</si>
  <si>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</si>
  <si>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</si>
  <si>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</si>
  <si>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</si>
  <si>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</si>
  <si>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</si>
  <si>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</si>
  <si>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</si>
  <si>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</si>
  <si>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</si>
  <si>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</si>
  <si>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</si>
  <si>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</si>
  <si>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</si>
  <si>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</si>
  <si>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</si>
  <si>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</si>
  <si>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</si>
  <si>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</si>
  <si>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</si>
  <si>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</si>
  <si>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</si>
  <si>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</si>
  <si>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</si>
  <si>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</si>
  <si>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</si>
  <si>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</si>
  <si>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</si>
  <si>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</si>
  <si>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</si>
  <si>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</si>
  <si>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</si>
  <si>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</si>
  <si>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</si>
  <si>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</si>
  <si>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</si>
  <si>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</si>
  <si>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</si>
  <si>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</si>
  <si>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</si>
  <si>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</si>
  <si>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</si>
  <si>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</si>
  <si>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</si>
  <si>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</si>
  <si>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</si>
  <si>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</si>
  <si>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</si>
  <si>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</si>
  <si>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</si>
  <si>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</si>
  <si>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</si>
  <si>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</si>
  <si>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</si>
  <si>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</si>
  <si>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</si>
  <si>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</si>
  <si>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</si>
  <si>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</si>
  <si>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</si>
  <si>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</si>
  <si>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</si>
  <si>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</si>
  <si>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</si>
  <si>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</si>
  <si>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</si>
  <si>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</si>
  <si>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</si>
  <si>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</si>
  <si>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</si>
  <si>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</si>
  <si>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</si>
  <si>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</si>
  <si>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</si>
  <si>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</si>
  <si>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</si>
  <si>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</si>
  <si>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</si>
  <si>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</si>
  <si>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</si>
  <si>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</si>
  <si>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</si>
  <si>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</si>
  <si>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</si>
  <si>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</si>
  <si>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</si>
  <si>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</si>
  <si>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</si>
  <si>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</si>
  <si>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</si>
  <si>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</si>
  <si>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</si>
  <si>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</si>
  <si>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</si>
  <si>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</si>
  <si>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</si>
  <si>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</si>
  <si>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</si>
  <si>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</si>
  <si>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</si>
  <si>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</si>
  <si>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</si>
  <si>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</si>
  <si>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</si>
  <si>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</si>
  <si>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</si>
  <si>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</si>
  <si>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</si>
  <si>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</si>
  <si>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</si>
  <si>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</si>
  <si>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</si>
  <si>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</si>
  <si>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</si>
  <si>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</si>
  <si>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</si>
  <si>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</si>
  <si>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</si>
  <si>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</si>
  <si>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</si>
  <si>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</si>
  <si>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</si>
  <si>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</si>
  <si>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</si>
  <si>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</si>
  <si>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</si>
  <si>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</si>
  <si>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</si>
  <si>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</si>
  <si>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</si>
  <si>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</si>
  <si>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</si>
  <si>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</si>
  <si>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</si>
  <si>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</si>
  <si>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</si>
  <si>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</si>
  <si>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</si>
  <si>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</si>
  <si>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</si>
  <si>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</si>
  <si>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</si>
  <si>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</si>
  <si>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</si>
  <si>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</si>
  <si>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</si>
  <si>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</si>
  <si>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</si>
  <si>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</si>
  <si>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</si>
  <si>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</si>
  <si>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</si>
  <si>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</si>
  <si>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</si>
  <si>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</si>
  <si>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</si>
  <si>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</si>
  <si>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</si>
  <si>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</si>
  <si>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</si>
  <si>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</si>
  <si>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</si>
  <si>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</si>
  <si>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</si>
  <si>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</si>
  <si>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</si>
  <si>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</si>
  <si>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</si>
  <si>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</si>
  <si>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</si>
  <si>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</si>
  <si>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</si>
  <si>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</si>
  <si>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</si>
  <si>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</si>
  <si>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</si>
  <si>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</si>
  <si>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</si>
  <si>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</si>
  <si>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</si>
  <si>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</si>
  <si>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</si>
  <si>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</si>
  <si>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</si>
  <si>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</si>
  <si>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</si>
  <si>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</si>
  <si>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</si>
  <si>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</si>
  <si>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</si>
  <si>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</si>
  <si>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</si>
  <si>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</si>
  <si>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</si>
  <si>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</si>
  <si>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</si>
  <si>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</si>
  <si>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</si>
  <si>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</si>
  <si>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</si>
  <si>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</si>
  <si>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</si>
  <si>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</si>
  <si>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</si>
  <si>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</si>
  <si>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</si>
  <si>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</si>
  <si>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</si>
  <si>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</si>
  <si>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</si>
  <si>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</si>
  <si>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</si>
  <si>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</si>
  <si>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</si>
  <si>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</si>
  <si>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</si>
  <si>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</si>
  <si>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</si>
  <si>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</si>
  <si>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</si>
  <si>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</si>
  <si>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</si>
  <si>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</si>
  <si>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</si>
  <si>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</si>
  <si>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</si>
  <si>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</si>
  <si>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</si>
  <si>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</si>
  <si>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</si>
  <si>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</si>
  <si>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</si>
  <si>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</si>
  <si>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</si>
  <si>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</si>
  <si>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</si>
  <si>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</si>
  <si>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</si>
  <si>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</si>
  <si>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</si>
  <si>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</si>
  <si>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</si>
  <si>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</si>
  <si>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</si>
  <si>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</si>
  <si>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</si>
  <si>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</si>
  <si>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</si>
  <si>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</si>
  <si>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</si>
  <si>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</si>
  <si>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</si>
  <si>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</si>
  <si>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</si>
  <si>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</si>
  <si>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</si>
  <si>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</si>
  <si>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</si>
  <si>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</si>
  <si>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</si>
  <si>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</si>
  <si>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</si>
  <si>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</si>
  <si>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</si>
  <si>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</si>
  <si>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</si>
  <si>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</si>
  <si>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</si>
  <si>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</si>
  <si>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</si>
  <si>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</si>
  <si>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</si>
  <si>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</si>
  <si>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</si>
  <si>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</si>
  <si>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</si>
  <si>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</si>
  <si>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</si>
  <si>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</si>
  <si>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</si>
  <si>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</si>
  <si>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</si>
  <si>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</si>
  <si>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</si>
  <si>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</si>
  <si>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</si>
  <si>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</si>
  <si>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</si>
  <si>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</si>
  <si>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</si>
  <si>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</si>
  <si>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</si>
  <si>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</si>
  <si>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</si>
  <si>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</si>
  <si>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</si>
  <si>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</si>
  <si>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</si>
  <si>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</si>
  <si>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</si>
  <si>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</si>
  <si>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</si>
  <si>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</si>
  <si>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</si>
  <si>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</si>
  <si>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</si>
  <si>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</si>
  <si>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</si>
  <si>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</si>
  <si>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</si>
  <si>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</si>
  <si>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</si>
  <si>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</si>
  <si>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</si>
  <si>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</si>
  <si>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</si>
  <si>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</si>
  <si>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</si>
  <si>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</si>
  <si>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</si>
  <si>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</si>
  <si>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</si>
  <si>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</si>
  <si>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</si>
  <si>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</si>
  <si>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</si>
  <si>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</si>
  <si>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</si>
  <si>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</si>
  <si>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</si>
  <si>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</si>
  <si>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</si>
  <si>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</si>
  <si>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</si>
  <si>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</si>
  <si>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</si>
  <si>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</si>
  <si>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</si>
  <si>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</si>
  <si>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</si>
  <si>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</si>
  <si>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</si>
  <si>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</si>
  <si>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</si>
  <si>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</si>
  <si>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</si>
  <si>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</si>
  <si>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</si>
  <si>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</si>
  <si>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</si>
  <si>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</si>
  <si>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</si>
  <si>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</si>
  <si>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</si>
  <si>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</si>
  <si>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</si>
  <si>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</si>
  <si>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</si>
  <si>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</si>
  <si>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</si>
  <si>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</si>
  <si>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</si>
  <si>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</si>
  <si>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</si>
  <si>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</si>
  <si>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</si>
  <si>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</si>
  <si>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</si>
  <si>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</si>
  <si>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</si>
  <si>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</si>
  <si>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</si>
  <si>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</si>
  <si>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</si>
  <si>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</si>
  <si>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</si>
  <si>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</si>
  <si>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</si>
  <si>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</si>
  <si>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</si>
  <si>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</si>
  <si>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</si>
  <si>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</si>
  <si>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</si>
  <si>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</si>
  <si>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</si>
  <si>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</si>
  <si>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</si>
  <si>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</si>
  <si>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</si>
  <si>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</si>
  <si>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</si>
  <si>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</si>
  <si>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</si>
  <si>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</si>
  <si>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</si>
  <si>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</si>
  <si>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</si>
  <si>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</si>
  <si>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</si>
  <si>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</si>
  <si>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</si>
  <si>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</si>
  <si>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</si>
  <si>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</si>
  <si>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</si>
  <si>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</si>
  <si>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</si>
  <si>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</si>
  <si>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</si>
  <si>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</si>
  <si>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</si>
  <si>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</si>
  <si>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</si>
  <si>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</si>
  <si>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</si>
  <si>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</si>
  <si>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</si>
  <si>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</si>
  <si>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</si>
  <si>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</si>
  <si>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</si>
  <si>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</si>
  <si>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</si>
  <si>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</si>
  <si>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</si>
  <si>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</si>
  <si>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</si>
  <si>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</si>
  <si>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</si>
  <si>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</si>
  <si>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</si>
  <si>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</si>
  <si>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</si>
  <si>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</si>
  <si>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</si>
  <si>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</si>
  <si>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</si>
  <si>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</si>
  <si>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</si>
  <si>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</si>
  <si>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</si>
  <si>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</si>
  <si>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</si>
  <si>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</si>
  <si>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</si>
  <si>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</si>
  <si>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</si>
  <si>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</si>
  <si>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</si>
  <si>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</si>
  <si>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</si>
  <si>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</si>
  <si>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</si>
  <si>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</si>
  <si>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</si>
  <si>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</si>
  <si>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</si>
  <si>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</si>
  <si>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</si>
  <si>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</si>
  <si>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</si>
  <si>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</si>
  <si>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</si>
  <si>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</si>
  <si>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</si>
  <si>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</si>
  <si>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</si>
  <si>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</si>
  <si>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</si>
  <si>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</si>
  <si>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</si>
  <si>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</si>
  <si>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</si>
  <si>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</si>
  <si>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</si>
  <si>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</si>
  <si>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</si>
  <si>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</si>
  <si>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</si>
  <si>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</si>
  <si>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</si>
  <si>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</si>
  <si>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</si>
  <si>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</si>
  <si>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</si>
  <si>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</si>
  <si>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</si>
  <si>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</si>
  <si>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</si>
  <si>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</si>
  <si>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</si>
  <si>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</si>
  <si>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</si>
  <si>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</si>
  <si>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</si>
  <si>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</si>
  <si>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</si>
  <si>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</si>
  <si>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</si>
  <si>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</si>
  <si>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</si>
  <si>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</si>
  <si>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</si>
  <si>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</si>
  <si>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</si>
  <si>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</si>
  <si>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</si>
  <si>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</si>
  <si>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</si>
  <si>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</si>
  <si>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</si>
  <si>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</si>
  <si>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</si>
  <si>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</si>
  <si>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</si>
  <si>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</si>
  <si>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</si>
  <si>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</si>
  <si>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</si>
  <si>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</si>
  <si>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</si>
  <si>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</si>
  <si>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</si>
  <si>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</si>
  <si>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</si>
  <si>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</si>
  <si>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</si>
  <si>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</si>
  <si>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</si>
  <si>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</si>
  <si>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</si>
  <si>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</si>
  <si>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</si>
  <si>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</si>
  <si>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</si>
  <si>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</si>
  <si>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</si>
  <si>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</si>
  <si>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</si>
  <si>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</si>
  <si>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</si>
  <si>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</si>
  <si>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</si>
  <si>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</si>
  <si>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</si>
  <si>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</si>
  <si>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</si>
  <si>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</si>
  <si>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</si>
  <si>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</si>
  <si>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</si>
  <si>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</si>
  <si>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</si>
  <si>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</si>
  <si>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</si>
  <si>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</si>
  <si>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</si>
  <si>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</si>
  <si>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</si>
  <si>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</si>
  <si>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</si>
  <si>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</si>
  <si>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</si>
  <si>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</si>
  <si>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</si>
  <si>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</si>
  <si>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</si>
  <si>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</si>
  <si>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</si>
  <si>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</si>
  <si>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</si>
  <si>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</si>
  <si>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</si>
  <si>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</si>
  <si>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</si>
  <si>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</si>
  <si>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</si>
  <si>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</si>
  <si>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</si>
  <si>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</si>
  <si>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</si>
  <si>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</si>
  <si>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</si>
  <si>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</si>
  <si>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</si>
  <si>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</si>
  <si>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</si>
  <si>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</si>
  <si>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</si>
  <si>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</si>
  <si>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</si>
  <si>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</si>
  <si>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</si>
  <si>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</si>
  <si>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</si>
  <si>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</si>
  <si>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</si>
  <si>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</si>
  <si>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</si>
  <si>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</si>
  <si>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</si>
  <si>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</si>
  <si>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</si>
  <si>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</si>
  <si>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</si>
  <si>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</si>
  <si>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</si>
  <si>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</si>
  <si>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</si>
  <si>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</si>
  <si>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</si>
  <si>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</si>
  <si>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</si>
  <si>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</si>
  <si>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</si>
  <si>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</si>
  <si>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</si>
  <si>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</si>
  <si>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</si>
  <si>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</si>
  <si>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</si>
  <si>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</si>
  <si>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</si>
  <si>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</si>
  <si>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</si>
  <si>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</si>
  <si>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</si>
  <si>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</si>
  <si>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</si>
  <si>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</si>
  <si>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</si>
  <si>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</si>
  <si>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</si>
  <si>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</si>
  <si>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</si>
  <si>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</si>
  <si>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</si>
  <si>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</si>
  <si>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</si>
  <si>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</si>
  <si>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</si>
  <si>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</si>
  <si>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</si>
  <si>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</si>
  <si>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</si>
  <si>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</si>
  <si>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</si>
  <si>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</si>
  <si>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</si>
  <si>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</si>
  <si>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</si>
  <si>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</si>
  <si>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</si>
  <si>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</si>
  <si>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</si>
  <si>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</si>
  <si>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</si>
  <si>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</si>
  <si>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</si>
  <si>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</si>
  <si>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</si>
  <si>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</si>
  <si>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</si>
  <si>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</si>
  <si>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</si>
  <si>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</si>
  <si>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</si>
  <si>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</si>
  <si>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</si>
  <si>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</si>
  <si>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</si>
  <si>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</si>
  <si>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</si>
  <si>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</si>
  <si>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</si>
  <si>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</si>
  <si>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</si>
  <si>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</si>
  <si>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</si>
  <si>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</si>
  <si>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</si>
  <si>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</si>
  <si>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</si>
  <si>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</si>
  <si>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</si>
  <si>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</si>
  <si>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</si>
  <si>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</si>
  <si>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</si>
  <si>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</si>
  <si>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</si>
  <si>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</si>
  <si>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</si>
  <si>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</si>
  <si>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</si>
  <si>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</si>
  <si>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</si>
  <si>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</si>
  <si>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</si>
  <si>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</si>
  <si>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</si>
  <si>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</si>
  <si>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</si>
  <si>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</si>
  <si>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</si>
  <si>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</si>
  <si>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</si>
  <si>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</si>
  <si>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</si>
  <si>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</si>
  <si>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</si>
  <si>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</si>
  <si>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</si>
  <si>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</si>
  <si>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</si>
  <si>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</si>
  <si>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</si>
  <si>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</si>
  <si>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</si>
  <si>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</si>
  <si>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</si>
  <si>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</si>
  <si>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</si>
  <si>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</si>
  <si>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</si>
  <si>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</si>
  <si>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</si>
  <si>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</si>
  <si>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</si>
  <si>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</si>
  <si>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</si>
  <si>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</si>
  <si>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</si>
  <si>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</si>
  <si>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</si>
  <si>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</si>
  <si>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</si>
  <si>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</si>
  <si>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</si>
  <si>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</si>
  <si>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</si>
  <si>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</si>
  <si>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</si>
  <si>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</si>
  <si>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</si>
  <si>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</si>
  <si>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</si>
  <si>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</si>
  <si>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</si>
  <si>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</si>
  <si>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</si>
  <si>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</si>
  <si>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</si>
  <si>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</si>
  <si>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</si>
  <si>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</si>
  <si>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</si>
  <si>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</si>
  <si>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</si>
  <si>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</si>
  <si>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</si>
  <si>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</si>
  <si>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</si>
  <si>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</si>
  <si>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</si>
  <si>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</si>
  <si>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</si>
  <si>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</si>
  <si>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</si>
  <si>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</si>
  <si>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</si>
  <si>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</si>
  <si>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</si>
  <si>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</si>
  <si>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</si>
  <si>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</si>
  <si>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</si>
  <si>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</si>
  <si>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</si>
  <si>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</si>
  <si>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</si>
  <si>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</si>
  <si>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</si>
  <si>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</si>
  <si>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</si>
  <si>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</si>
  <si>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</si>
  <si>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</si>
  <si>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</si>
  <si>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</si>
  <si>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</si>
  <si>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</si>
  <si>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</si>
  <si>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</si>
  <si>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</si>
  <si>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</si>
  <si>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</si>
  <si>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</si>
  <si>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</si>
  <si>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</si>
  <si>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</si>
  <si>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</si>
  <si>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</si>
  <si>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</si>
  <si>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</si>
  <si>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</si>
  <si>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</si>
  <si>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</si>
  <si>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</si>
  <si>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</si>
  <si>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</si>
  <si>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</si>
  <si>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</si>
  <si>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</si>
  <si>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</si>
  <si>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</si>
  <si>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</si>
  <si>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</si>
  <si>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</si>
  <si>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</si>
  <si>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</si>
  <si>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</si>
  <si>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</si>
  <si>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</si>
  <si>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</si>
  <si>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</si>
  <si>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</si>
  <si>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</si>
  <si>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</si>
  <si>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</si>
  <si>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</si>
  <si>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</si>
  <si>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</si>
  <si>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</si>
  <si>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</si>
  <si>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</si>
  <si>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</si>
  <si>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</si>
  <si>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</si>
  <si>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</si>
  <si>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</si>
  <si>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</si>
  <si>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</si>
  <si>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</si>
  <si>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</si>
  <si>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</si>
  <si>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</si>
  <si>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</si>
  <si>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</si>
  <si>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</si>
  <si>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</si>
  <si>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</si>
  <si>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</si>
  <si>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</si>
  <si>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</si>
  <si>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</si>
  <si>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</si>
  <si>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</si>
  <si>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</si>
  <si>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</si>
  <si>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</si>
  <si>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</si>
  <si>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</si>
  <si>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</si>
  <si>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</si>
  <si>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</si>
  <si>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</si>
  <si>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</si>
  <si>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</si>
  <si>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</si>
  <si>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</si>
  <si>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</si>
  <si>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</si>
  <si>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</si>
  <si>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</si>
  <si>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</si>
  <si>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</si>
  <si>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</si>
  <si>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</si>
  <si>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</si>
  <si>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</si>
  <si>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</si>
  <si>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</si>
  <si>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</si>
  <si>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</si>
  <si>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</si>
  <si>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</si>
  <si>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</si>
  <si>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</si>
  <si>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</si>
  <si>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</si>
  <si>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</si>
  <si>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</si>
  <si>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</si>
  <si>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</si>
  <si>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</si>
  <si>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</si>
  <si>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</si>
  <si>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</si>
  <si>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</si>
  <si>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</si>
  <si>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</si>
  <si>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</si>
  <si>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</si>
  <si>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</si>
  <si>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</si>
  <si>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</si>
  <si>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</si>
  <si>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</si>
  <si>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</si>
  <si>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</si>
  <si>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</si>
  <si>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</si>
  <si>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</si>
  <si>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</si>
  <si>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</si>
  <si>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</si>
  <si>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</si>
  <si>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</si>
  <si>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</si>
  <si>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</si>
  <si>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</si>
  <si>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</si>
  <si>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</si>
  <si>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</si>
  <si>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</si>
  <si>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</si>
  <si>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</si>
  <si>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</si>
  <si>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</si>
  <si>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</si>
  <si>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</si>
  <si>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</si>
  <si>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</si>
  <si>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</si>
  <si>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</si>
  <si>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</si>
  <si>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</si>
  <si>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</si>
  <si>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</si>
  <si>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</si>
  <si>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</si>
  <si>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</si>
  <si>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</si>
  <si>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</si>
  <si>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</si>
  <si>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</si>
  <si>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</si>
  <si>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</si>
  <si>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</si>
  <si>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</si>
  <si>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</si>
  <si>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</si>
  <si>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</si>
  <si>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</si>
  <si>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</si>
  <si>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</si>
  <si>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</si>
  <si>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</si>
  <si>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</si>
  <si>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</si>
  <si>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</si>
  <si>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</si>
  <si>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</si>
  <si>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</si>
  <si>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</si>
  <si>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</si>
  <si>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</si>
  <si>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</si>
  <si>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</si>
  <si>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</si>
  <si>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</si>
  <si>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</si>
  <si>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</si>
  <si>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</si>
  <si>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</si>
  <si>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</si>
  <si>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</si>
  <si>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</si>
  <si>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</si>
  <si>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</si>
  <si>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</si>
  <si>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</si>
  <si>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</si>
  <si>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</si>
  <si>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</si>
  <si>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</si>
  <si>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</si>
  <si>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</si>
  <si>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</si>
  <si>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</si>
  <si>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</si>
  <si>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</si>
  <si>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</si>
  <si>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</si>
  <si>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</si>
  <si>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</si>
  <si>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</si>
  <si>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</si>
  <si>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</si>
  <si>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</si>
  <si>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</si>
  <si>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</si>
  <si>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</si>
  <si>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</si>
  <si>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</si>
  <si>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</si>
  <si>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</si>
  <si>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</si>
  <si>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</si>
  <si>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</si>
  <si>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</si>
  <si>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</si>
  <si>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</si>
  <si>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</si>
  <si>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</si>
  <si>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</si>
  <si>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</si>
  <si>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</si>
  <si>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</si>
  <si>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</si>
  <si>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</si>
  <si>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</si>
  <si>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</si>
  <si>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</si>
  <si>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</si>
  <si>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</si>
  <si>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</si>
  <si>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</si>
  <si>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</si>
  <si>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</si>
  <si>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</si>
  <si>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</si>
  <si>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</si>
  <si>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</si>
  <si>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</si>
  <si>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</si>
  <si>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</si>
  <si>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</si>
  <si>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</si>
  <si>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</si>
  <si>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</si>
  <si>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</si>
  <si>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</si>
  <si>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</si>
  <si>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</si>
  <si>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</si>
  <si>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</si>
  <si>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</si>
  <si>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</si>
  <si>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</si>
  <si>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</si>
  <si>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</si>
  <si>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</si>
  <si>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</si>
  <si>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</si>
  <si>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</si>
  <si>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</si>
  <si>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</si>
  <si>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</si>
  <si>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</si>
  <si>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</si>
  <si>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</si>
  <si>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</si>
  <si>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</si>
  <si>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</si>
  <si>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</si>
  <si>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</si>
  <si>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</si>
  <si>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</si>
  <si>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</si>
  <si>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</si>
  <si>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</si>
  <si>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</si>
  <si>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</si>
  <si>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</si>
  <si>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</si>
  <si>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</si>
  <si>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</si>
  <si>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</si>
  <si>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</si>
  <si>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</si>
  <si>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</si>
  <si>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</si>
  <si>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</si>
  <si>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</si>
  <si>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</si>
  <si>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</si>
  <si>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</si>
  <si>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</si>
  <si>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</si>
  <si>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</si>
  <si>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</si>
  <si>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</si>
  <si>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</si>
  <si>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</si>
  <si>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</si>
  <si>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</si>
  <si>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</si>
  <si>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</si>
  <si>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</si>
  <si>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</si>
  <si>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</si>
  <si>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</si>
  <si>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</si>
  <si>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</si>
  <si>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</si>
  <si>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</si>
  <si>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</si>
  <si>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</si>
  <si>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</si>
  <si>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</si>
  <si>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</si>
  <si>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</si>
  <si>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</si>
  <si>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</si>
  <si>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</si>
  <si>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</si>
  <si>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</si>
  <si>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</si>
  <si>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</si>
  <si>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</si>
  <si>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</si>
  <si>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</si>
  <si>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</si>
  <si>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</si>
  <si>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</si>
  <si>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</si>
  <si>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</si>
  <si>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</si>
  <si>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</si>
  <si>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</si>
  <si>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</si>
  <si>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</si>
  <si>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</si>
  <si>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</si>
  <si>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</si>
  <si>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</si>
  <si>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</si>
  <si>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</si>
  <si>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</si>
  <si>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</si>
  <si>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</si>
  <si>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</si>
  <si>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</si>
  <si>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</si>
  <si>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</si>
  <si>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</si>
  <si>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</si>
  <si>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</si>
  <si>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</si>
  <si>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</si>
  <si>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</si>
  <si>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</si>
  <si>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</si>
  <si>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</si>
  <si>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</si>
  <si>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</si>
  <si>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</si>
  <si>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</si>
  <si>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</si>
  <si>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</si>
  <si>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</si>
  <si>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</si>
  <si>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</si>
  <si>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</si>
  <si>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</si>
  <si>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</si>
  <si>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</si>
  <si>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</si>
  <si>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</si>
  <si>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</si>
  <si>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</si>
  <si>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</si>
  <si>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</si>
  <si>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</si>
  <si>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</si>
  <si>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</si>
  <si>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</si>
  <si>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</si>
  <si>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</si>
  <si>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</si>
  <si>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</si>
  <si>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</si>
  <si>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</si>
  <si>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</si>
  <si>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</si>
  <si>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</si>
  <si>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</si>
  <si>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</si>
  <si>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</si>
  <si>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</si>
  <si>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</si>
  <si>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</si>
  <si>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</si>
  <si>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</si>
  <si>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</si>
  <si>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</si>
  <si>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</si>
  <si>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</si>
  <si>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</si>
  <si>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</si>
  <si>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</si>
  <si>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</si>
  <si>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</si>
  <si>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</si>
  <si>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</si>
  <si>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</si>
  <si>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</si>
  <si>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</si>
  <si>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</si>
  <si>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</si>
  <si>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</si>
  <si>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</si>
  <si>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</si>
  <si>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</si>
  <si>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</si>
  <si>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</si>
  <si>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</si>
  <si>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</si>
  <si>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</si>
  <si>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</si>
  <si>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</si>
  <si>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</si>
  <si>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</si>
  <si>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</si>
  <si>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</si>
  <si>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</si>
  <si>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</si>
  <si>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</si>
  <si>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</si>
  <si>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</si>
  <si>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</si>
  <si>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</si>
  <si>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</si>
  <si>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</si>
  <si>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</si>
  <si>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</si>
  <si>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</si>
  <si>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</si>
  <si>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</si>
  <si>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</si>
  <si>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</si>
  <si>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</si>
  <si>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</si>
  <si>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</si>
  <si>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</si>
  <si>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</si>
  <si>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</si>
  <si>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</si>
  <si>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</si>
  <si>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</si>
  <si>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</si>
  <si>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</si>
  <si>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</si>
  <si>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</si>
  <si>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</si>
  <si>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</si>
  <si>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</si>
  <si>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</si>
  <si>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</si>
  <si>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</si>
  <si>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</si>
  <si>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</si>
  <si>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</si>
  <si>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</si>
  <si>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</si>
  <si>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</si>
  <si>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</si>
  <si>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</si>
  <si>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</si>
  <si>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</si>
  <si>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</si>
  <si>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</si>
  <si>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</si>
  <si>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</si>
  <si>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</si>
  <si>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</si>
  <si>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</si>
  <si>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</si>
  <si>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</si>
  <si>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</si>
  <si>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</si>
  <si>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</si>
  <si>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</si>
  <si>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</si>
  <si>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</si>
  <si>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</si>
  <si>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</si>
  <si>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</si>
  <si>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</si>
  <si>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</si>
  <si>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</si>
  <si>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</si>
  <si>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</si>
  <si>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</si>
  <si>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</si>
  <si>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</si>
  <si>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</si>
  <si>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</si>
  <si>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</si>
  <si>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</si>
  <si>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</si>
  <si>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</si>
  <si>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</si>
  <si>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</si>
  <si>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</si>
  <si>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</si>
  <si>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</si>
  <si>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</si>
  <si>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</si>
  <si>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</si>
  <si>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</si>
  <si>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</si>
  <si>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</si>
  <si>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</si>
  <si>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</si>
  <si>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</si>
  <si>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</si>
  <si>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</si>
  <si>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</si>
  <si>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</si>
  <si>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</si>
  <si>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</si>
  <si>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</si>
  <si>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</si>
  <si>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</si>
  <si>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</si>
  <si>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</si>
  <si>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</si>
  <si>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</si>
  <si>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</si>
  <si>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</si>
  <si>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</si>
  <si>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</si>
  <si>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</si>
  <si>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</si>
  <si>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</si>
  <si>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</si>
  <si>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</si>
  <si>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</si>
  <si>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</si>
  <si>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</si>
  <si>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</si>
  <si>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</si>
  <si>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</si>
  <si>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</si>
  <si>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</si>
  <si>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</si>
  <si>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</si>
  <si>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</si>
  <si>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</si>
  <si>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</si>
  <si>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</si>
  <si>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</si>
  <si>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</si>
  <si>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</si>
  <si>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</si>
  <si>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</si>
  <si>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</si>
  <si>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</si>
  <si>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</si>
  <si>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</si>
  <si>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</si>
  <si>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</si>
  <si>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</si>
  <si>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</si>
  <si>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</si>
  <si>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</si>
  <si>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</si>
  <si>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</si>
  <si>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</si>
  <si>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</si>
  <si>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</si>
  <si>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</si>
  <si>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</si>
  <si>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</si>
  <si>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</si>
  <si>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</si>
  <si>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</si>
  <si>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</si>
  <si>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</si>
  <si>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</si>
  <si>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</si>
  <si>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</si>
  <si>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</si>
  <si>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</si>
  <si>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</si>
  <si>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</si>
  <si>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</si>
  <si>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</si>
  <si>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</si>
  <si>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</si>
  <si>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</si>
  <si>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</si>
  <si>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</si>
  <si>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</si>
  <si>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</si>
  <si>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</si>
  <si>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</si>
  <si>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</si>
  <si>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</si>
  <si>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</si>
  <si>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</si>
  <si>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</si>
  <si>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</si>
  <si>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</si>
  <si>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</si>
  <si>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</si>
  <si>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</si>
  <si>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</si>
  <si>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</si>
  <si>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</si>
  <si>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</si>
  <si>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</si>
  <si>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</si>
  <si>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</si>
  <si>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</si>
  <si>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</si>
  <si>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</si>
  <si>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</si>
  <si>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</si>
  <si>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</si>
  <si>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</si>
  <si>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</si>
  <si>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</si>
  <si>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</si>
  <si>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</si>
  <si>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</si>
  <si>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</si>
  <si>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</si>
  <si>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</si>
  <si>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</si>
  <si>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</si>
  <si>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</si>
  <si>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</si>
  <si>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</si>
  <si>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</si>
  <si>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</si>
  <si>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</si>
  <si>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</si>
  <si>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</si>
  <si>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</si>
  <si>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</si>
  <si>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</si>
  <si>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</si>
  <si>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</si>
  <si>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</si>
  <si>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</si>
  <si>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</si>
  <si>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</si>
  <si>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</si>
  <si>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</si>
  <si>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</si>
  <si>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</si>
  <si>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</si>
  <si>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</si>
  <si>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</si>
  <si>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</si>
  <si>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</si>
  <si>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</si>
  <si>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</si>
  <si>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</si>
  <si>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</si>
  <si>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</si>
  <si>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</si>
  <si>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</si>
  <si>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</si>
  <si>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</si>
  <si>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</si>
  <si>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</si>
  <si>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</si>
  <si>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</si>
  <si>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</si>
  <si>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</si>
  <si>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</si>
  <si>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</si>
  <si>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</si>
  <si>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</si>
  <si>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</si>
  <si>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</si>
  <si>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</si>
  <si>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</si>
  <si>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</si>
  <si>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</si>
  <si>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</si>
  <si>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</si>
  <si>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</si>
  <si>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</si>
  <si>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</si>
  <si>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</si>
  <si>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</si>
  <si>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</si>
  <si>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</si>
  <si>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</si>
  <si>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</si>
  <si>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</si>
  <si>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</si>
  <si>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</si>
  <si>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</si>
  <si>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</si>
  <si>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</si>
  <si>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</si>
  <si>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</si>
  <si>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</si>
  <si>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</si>
  <si>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</si>
  <si>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</si>
  <si>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</si>
  <si>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</si>
  <si>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</si>
  <si>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</si>
  <si>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</si>
  <si>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</si>
  <si>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</si>
  <si>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</si>
  <si>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</si>
  <si>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</si>
  <si>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</si>
  <si>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</si>
  <si>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</si>
  <si>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</si>
  <si>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</si>
  <si>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</si>
  <si>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</si>
  <si>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</si>
  <si>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</si>
  <si>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</si>
  <si>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</si>
  <si>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</si>
  <si>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</si>
  <si>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</si>
  <si>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</si>
  <si>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</si>
  <si>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</si>
  <si>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</si>
  <si>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</si>
  <si>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</si>
  <si>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</si>
  <si>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</si>
  <si>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</si>
  <si>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</si>
  <si>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</si>
  <si>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</si>
  <si>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</si>
  <si>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</si>
  <si>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</si>
  <si>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</si>
  <si>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</si>
  <si>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</si>
  <si>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</si>
  <si>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</si>
  <si>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</si>
  <si>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</si>
  <si>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</si>
  <si>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</si>
  <si>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</si>
  <si>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</si>
  <si>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</si>
  <si>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</si>
  <si>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</si>
  <si>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</si>
  <si>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</si>
  <si>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</si>
  <si>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</si>
  <si>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</si>
  <si>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</si>
  <si>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</si>
  <si>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</si>
  <si>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</si>
  <si>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</si>
  <si>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</si>
  <si>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</si>
  <si>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</si>
  <si>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</si>
  <si>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</si>
  <si>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</si>
  <si>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</si>
  <si>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</si>
  <si>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</si>
  <si>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</si>
  <si>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</si>
  <si>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</si>
  <si>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</si>
  <si>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</si>
  <si>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</si>
  <si>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</si>
  <si>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</si>
  <si>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</si>
  <si>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</si>
  <si>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</si>
  <si>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</si>
  <si>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</si>
  <si>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</si>
  <si>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</si>
  <si>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</si>
  <si>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</si>
  <si>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</si>
  <si>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</si>
  <si>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</si>
  <si>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</si>
  <si>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</si>
  <si>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</si>
  <si>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</si>
  <si>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</si>
  <si>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</si>
  <si>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</si>
  <si>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</si>
  <si>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</si>
  <si>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</si>
  <si>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</si>
  <si>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</si>
  <si>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</si>
  <si>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</si>
  <si>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</si>
  <si>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</si>
  <si>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</si>
  <si>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</si>
  <si>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</si>
  <si>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</si>
  <si>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</si>
  <si>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</si>
  <si>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</si>
  <si>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</si>
  <si>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</si>
  <si>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</si>
  <si>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</si>
  <si>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</si>
  <si>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</si>
  <si>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</si>
  <si>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</si>
  <si>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</si>
  <si>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</si>
  <si>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</si>
  <si>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</si>
  <si>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</si>
  <si>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</si>
  <si>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</si>
  <si>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</si>
  <si>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</si>
  <si>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</si>
  <si>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</si>
  <si>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</si>
  <si>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</si>
  <si>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</si>
  <si>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</si>
  <si>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</si>
  <si>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</si>
  <si>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</si>
  <si>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</si>
  <si>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</si>
  <si>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</si>
  <si>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</si>
  <si>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</si>
  <si>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</si>
  <si>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</si>
  <si>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</si>
  <si>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</si>
  <si>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</si>
  <si>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</si>
  <si>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</si>
  <si>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</si>
  <si>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</si>
  <si>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</si>
  <si>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</si>
  <si>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</si>
  <si>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</si>
  <si>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</si>
  <si>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</si>
  <si>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</si>
  <si>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</si>
  <si>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</si>
  <si>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</si>
  <si>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</si>
  <si>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</si>
  <si>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</si>
  <si>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</si>
  <si>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</si>
  <si>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</si>
  <si>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</si>
  <si>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</si>
  <si>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</si>
  <si>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</si>
  <si>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</si>
  <si>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</si>
  <si>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</si>
  <si>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</si>
  <si>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</si>
  <si>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</si>
  <si>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</si>
  <si>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</si>
  <si>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</si>
  <si>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</si>
  <si>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</si>
  <si>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</si>
  <si>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</si>
  <si>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</si>
  <si>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</si>
  <si>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</si>
  <si>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</si>
  <si>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</si>
  <si>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</si>
  <si>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</si>
  <si>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</si>
  <si>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</si>
  <si>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</si>
  <si>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</si>
  <si>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</si>
  <si>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</si>
  <si>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</si>
  <si>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</si>
  <si>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</si>
  <si>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</si>
  <si>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</si>
  <si>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</si>
  <si>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</si>
  <si>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</si>
  <si>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</si>
  <si>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</si>
  <si>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</si>
  <si>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</si>
  <si>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</si>
  <si>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</si>
  <si>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</si>
  <si>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</si>
  <si>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</si>
  <si>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</si>
  <si>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</si>
  <si>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</si>
  <si>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</si>
  <si>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</si>
  <si>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</si>
  <si>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</si>
  <si>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</si>
  <si>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</si>
  <si>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</si>
  <si>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</si>
  <si>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</si>
  <si>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</si>
  <si>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</si>
  <si>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</si>
  <si>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</si>
  <si>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</si>
  <si>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</si>
  <si>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</si>
  <si>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</si>
  <si>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</si>
  <si>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</si>
  <si>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</si>
  <si>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</si>
  <si>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</si>
  <si>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</si>
  <si>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</si>
  <si>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</si>
  <si>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</si>
  <si>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</si>
  <si>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</si>
  <si>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</si>
  <si>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</si>
  <si>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</si>
  <si>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</si>
  <si>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</si>
  <si>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</si>
  <si>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</si>
  <si>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</si>
  <si>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</si>
  <si>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</si>
  <si>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</si>
  <si>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</si>
  <si>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</si>
  <si>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</si>
  <si>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</si>
  <si>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</si>
  <si>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</si>
  <si>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</si>
  <si>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</si>
  <si>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</si>
  <si>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</si>
  <si>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</si>
  <si>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</si>
  <si>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</si>
  <si>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</si>
  <si>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</si>
  <si>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</si>
  <si>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</si>
  <si>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</si>
  <si>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</si>
  <si>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</si>
  <si>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</si>
  <si>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</si>
  <si>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</si>
  <si>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</si>
  <si>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</si>
  <si>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</si>
  <si>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</si>
  <si>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</si>
  <si>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</si>
  <si>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</si>
  <si>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</si>
  <si>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</si>
  <si>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</si>
  <si>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</si>
  <si>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</si>
  <si>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</si>
  <si>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</si>
  <si>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</si>
  <si>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</si>
  <si>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</si>
  <si>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</si>
  <si>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</si>
  <si>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</si>
  <si>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</si>
  <si>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</si>
  <si>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</si>
  <si>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</si>
  <si>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</si>
  <si>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</si>
  <si>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</si>
  <si>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</si>
  <si>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</si>
  <si>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</si>
  <si>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</si>
  <si>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</si>
  <si>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</si>
  <si>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</si>
  <si>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</si>
  <si>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</si>
  <si>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</si>
  <si>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</si>
  <si>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</si>
  <si>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</si>
  <si>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</si>
  <si>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</si>
  <si>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</si>
  <si>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</si>
  <si>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</si>
  <si>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</si>
  <si>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</si>
  <si>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</si>
  <si>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</si>
  <si>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</si>
  <si>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</si>
  <si>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</si>
  <si>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</si>
  <si>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</si>
  <si>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</si>
  <si>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</si>
  <si>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</si>
  <si>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</si>
  <si>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</si>
  <si>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</si>
  <si>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</si>
  <si>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</si>
  <si>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</si>
  <si>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</si>
  <si>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</si>
  <si>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</si>
  <si>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</si>
  <si>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</si>
  <si>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</si>
  <si>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</si>
  <si>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</si>
  <si>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</si>
  <si>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</si>
  <si>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</si>
  <si>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</si>
  <si>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</si>
  <si>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</si>
  <si>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</si>
  <si>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</si>
  <si>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</si>
  <si>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</si>
  <si>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</si>
  <si>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</si>
  <si>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</si>
  <si>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</si>
  <si>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</si>
  <si>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</si>
  <si>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</si>
  <si>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</si>
  <si>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</si>
  <si>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</si>
  <si>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</si>
  <si>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</si>
  <si>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</si>
  <si>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</si>
  <si>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</si>
  <si>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</si>
  <si>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</si>
  <si>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</si>
  <si>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</si>
  <si>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</si>
  <si>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</si>
  <si>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</si>
  <si>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</si>
  <si>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</si>
  <si>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</si>
  <si>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</si>
  <si>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</si>
  <si>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</si>
  <si>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</si>
  <si>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</si>
  <si>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</si>
  <si>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</si>
  <si>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</si>
  <si>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</si>
  <si>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</si>
  <si>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</si>
  <si>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</si>
  <si>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</si>
  <si>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</si>
  <si>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</si>
  <si>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</si>
  <si>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</si>
  <si>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</si>
  <si>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</si>
  <si>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</si>
  <si>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</si>
  <si>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</si>
  <si>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</si>
  <si>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</si>
  <si>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</si>
  <si>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</si>
  <si>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</si>
  <si>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</si>
  <si>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</si>
  <si>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</si>
  <si>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</si>
  <si>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</si>
  <si>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</si>
  <si>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</si>
  <si>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</si>
  <si>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</si>
  <si>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</si>
  <si>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</si>
  <si>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</si>
  <si>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</si>
  <si>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</si>
  <si>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</si>
  <si>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</si>
  <si>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</si>
  <si>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</si>
  <si>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</si>
  <si>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</si>
  <si>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</si>
  <si>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</si>
  <si>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</si>
  <si>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</si>
  <si>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</si>
  <si>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</si>
  <si>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</si>
  <si>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</si>
  <si>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</si>
  <si>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</si>
  <si>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</si>
  <si>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</si>
  <si>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</si>
  <si>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</si>
  <si>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</si>
  <si>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</si>
  <si>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</si>
  <si>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</si>
  <si>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</si>
  <si>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</si>
  <si>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</si>
  <si>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</si>
  <si>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</si>
  <si>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</si>
  <si>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</si>
  <si>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</si>
  <si>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</si>
  <si>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</si>
  <si>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</si>
  <si>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</si>
  <si>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</si>
  <si>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</si>
  <si>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</si>
  <si>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</si>
  <si>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</si>
  <si>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</si>
  <si>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</si>
  <si>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</si>
  <si>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</si>
  <si>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</si>
  <si>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</si>
  <si>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</si>
  <si>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</si>
  <si>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</si>
  <si>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</si>
  <si>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</si>
  <si>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</si>
  <si>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</si>
  <si>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</si>
  <si>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</si>
  <si>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</si>
  <si>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</si>
  <si>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</si>
  <si>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</si>
  <si>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</si>
  <si>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</si>
  <si>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</si>
  <si>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</si>
  <si>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</si>
  <si>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</si>
  <si>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</si>
  <si>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</si>
  <si>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</si>
  <si>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</si>
  <si>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</si>
  <si>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</si>
  <si>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</si>
  <si>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</si>
  <si>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</si>
  <si>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</si>
  <si>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</si>
  <si>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</si>
  <si>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</si>
  <si>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</si>
  <si>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</si>
  <si>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</si>
  <si>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</si>
  <si>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</si>
  <si>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</si>
  <si>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</si>
  <si>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</si>
  <si>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</si>
  <si>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</si>
  <si>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</si>
  <si>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</si>
  <si>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</si>
  <si>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</si>
  <si>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</si>
  <si>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</si>
  <si>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</si>
  <si>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</si>
  <si>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</si>
  <si>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</si>
  <si>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</si>
  <si>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</si>
  <si>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</si>
  <si>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</si>
  <si>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</si>
  <si>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</si>
  <si>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</si>
  <si>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</si>
  <si>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</si>
  <si>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</si>
  <si>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</si>
  <si>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</si>
  <si>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</si>
  <si>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</si>
  <si>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</si>
  <si>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</si>
  <si>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</si>
  <si>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</si>
  <si>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</si>
  <si>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</si>
  <si>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</si>
  <si>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</si>
  <si>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</si>
  <si>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</si>
  <si>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</si>
  <si>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</si>
  <si>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</si>
  <si>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</si>
  <si>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</si>
  <si>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</si>
  <si>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</si>
  <si>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</si>
  <si>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</si>
  <si>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</si>
  <si>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</si>
  <si>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</si>
  <si>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</si>
  <si>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</si>
  <si>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</si>
  <si>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</si>
  <si>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</si>
  <si>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</si>
  <si>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</si>
  <si>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</si>
  <si>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</si>
  <si>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</si>
  <si>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</si>
  <si>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</si>
  <si>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</si>
  <si>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</si>
  <si>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</si>
  <si>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</si>
  <si>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</si>
  <si>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</si>
  <si>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</si>
  <si>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</si>
  <si>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</si>
  <si>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</si>
  <si>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</si>
  <si>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</si>
  <si>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</si>
  <si>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</si>
  <si>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</si>
  <si>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</si>
  <si>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</si>
  <si>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</si>
  <si>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</si>
  <si>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</si>
  <si>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</si>
  <si>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</si>
  <si>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</si>
  <si>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</si>
  <si>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</si>
  <si>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</si>
  <si>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</si>
  <si>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</si>
  <si>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</si>
  <si>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</si>
  <si>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</si>
  <si>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</si>
  <si>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</si>
  <si>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</si>
  <si>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</si>
  <si>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</si>
  <si>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</si>
  <si>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</si>
  <si>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</si>
  <si>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</si>
  <si>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</si>
  <si>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</si>
  <si>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</si>
  <si>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</si>
  <si>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</si>
  <si>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</si>
  <si>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</si>
  <si>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</si>
  <si>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</si>
  <si>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</si>
  <si>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</si>
  <si>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</si>
  <si>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</si>
  <si>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</si>
  <si>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</si>
  <si>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</si>
  <si>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</si>
  <si>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</si>
  <si>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</si>
  <si>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</si>
  <si>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</si>
  <si>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</si>
  <si>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</si>
  <si>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</si>
  <si>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</si>
  <si>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</si>
  <si>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</si>
  <si>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</si>
  <si>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</si>
  <si>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</si>
  <si>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</si>
  <si>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</si>
  <si>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</si>
  <si>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</si>
  <si>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</si>
  <si>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</si>
  <si>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</si>
  <si>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</si>
  <si>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</si>
  <si>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</si>
  <si>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</si>
  <si>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</si>
  <si>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</si>
  <si>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</si>
  <si>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</si>
  <si>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</si>
  <si>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</si>
  <si>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</si>
  <si>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</si>
  <si>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</si>
  <si>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</si>
  <si>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</si>
  <si>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</si>
  <si>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</si>
  <si>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</si>
  <si>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</si>
  <si>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</si>
  <si>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</si>
  <si>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</si>
  <si>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</si>
  <si>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</si>
  <si>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</si>
  <si>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</si>
  <si>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</si>
  <si>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</si>
  <si>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</si>
  <si>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</si>
  <si>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</si>
  <si>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</si>
  <si>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</si>
  <si>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</si>
  <si>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</si>
  <si>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</si>
  <si>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</si>
  <si>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</si>
  <si>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</si>
  <si>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</si>
  <si>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</si>
  <si>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</si>
  <si>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</si>
  <si>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</si>
  <si>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</si>
  <si>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</si>
  <si>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</si>
  <si>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</si>
  <si>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</si>
  <si>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</si>
  <si>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</si>
  <si>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</si>
  <si>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</si>
  <si>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</si>
  <si>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</si>
  <si>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</si>
  <si>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</si>
  <si>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</si>
  <si>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</si>
  <si>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</si>
  <si>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</si>
  <si>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</si>
  <si>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</si>
  <si>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</si>
  <si>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</si>
  <si>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</si>
  <si>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</si>
  <si>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</si>
  <si>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</si>
  <si>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</si>
  <si>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</si>
  <si>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</si>
  <si>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</si>
  <si>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</si>
  <si>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</si>
  <si>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</si>
  <si>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</si>
  <si>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</si>
  <si>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</si>
  <si>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</si>
  <si>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</si>
  <si>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</si>
  <si>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</si>
  <si>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</si>
  <si>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</si>
  <si>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</si>
  <si>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</si>
  <si>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</si>
  <si>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</si>
  <si>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</si>
  <si>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</si>
  <si>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</si>
  <si>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</si>
  <si>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</si>
  <si>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</si>
  <si>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</si>
  <si>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</si>
  <si>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</si>
  <si>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</si>
  <si>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</si>
  <si>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</si>
  <si>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</si>
  <si>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</si>
  <si>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</si>
  <si>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</si>
  <si>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</si>
  <si>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</si>
  <si>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</si>
  <si>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</si>
  <si>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</si>
  <si>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</si>
  <si>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</si>
  <si>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</si>
  <si>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</si>
  <si>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</si>
  <si>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</si>
  <si>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</si>
  <si>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</si>
  <si>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</si>
  <si>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</si>
  <si>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</si>
  <si>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</si>
  <si>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</si>
  <si>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</si>
  <si>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</si>
  <si>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</si>
  <si>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</si>
  <si>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</si>
  <si>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</si>
  <si>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</si>
  <si>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</si>
  <si>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</si>
  <si>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</si>
  <si>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</si>
  <si>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</si>
  <si>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</si>
  <si>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</si>
  <si>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</si>
  <si>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</si>
  <si>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</si>
  <si>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</si>
  <si>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</si>
  <si>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</si>
  <si>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</si>
  <si>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</si>
  <si>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</si>
  <si>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</si>
  <si>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</si>
  <si>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</si>
  <si>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</si>
  <si>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</si>
  <si>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</si>
  <si>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</si>
  <si>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</si>
  <si>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</si>
  <si>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</si>
  <si>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</si>
  <si>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</si>
  <si>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</si>
  <si>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</si>
  <si>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</si>
  <si>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</si>
  <si>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</si>
  <si>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</si>
  <si>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</si>
  <si>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</si>
  <si>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</si>
  <si>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</si>
  <si>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</si>
  <si>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</si>
  <si>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</si>
  <si>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</si>
  <si>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</si>
  <si>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</si>
  <si>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</si>
  <si>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</si>
  <si>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</si>
  <si>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</si>
  <si>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</si>
  <si>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</si>
  <si>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</si>
  <si>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</si>
  <si>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</si>
  <si>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</si>
  <si>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</si>
  <si>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</si>
  <si>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</si>
  <si>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</si>
  <si>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</si>
  <si>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</si>
  <si>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</si>
  <si>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</si>
  <si>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</si>
  <si>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</si>
  <si>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</si>
  <si>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</si>
  <si>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</si>
  <si>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</si>
  <si>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</si>
  <si>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</si>
  <si>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</si>
  <si>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</si>
  <si>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</si>
  <si>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</si>
  <si>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</si>
  <si>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</si>
  <si>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</si>
  <si>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</si>
  <si>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</si>
  <si>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</si>
  <si>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</si>
  <si>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</si>
  <si>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</si>
  <si>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</si>
  <si>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</si>
  <si>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</si>
  <si>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</si>
  <si>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</si>
  <si>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</si>
  <si>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</si>
  <si>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</si>
  <si>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</si>
  <si>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</si>
  <si>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</si>
  <si>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</si>
  <si>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</si>
  <si>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</si>
  <si>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</si>
  <si>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</si>
  <si>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</si>
  <si>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</si>
  <si>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</si>
  <si>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</si>
  <si>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</si>
  <si>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</si>
  <si>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</si>
  <si>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</si>
  <si>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</si>
  <si>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</si>
  <si>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</si>
  <si>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</si>
  <si>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</si>
  <si>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</si>
  <si>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</si>
  <si>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</si>
  <si>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</si>
  <si>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</si>
  <si>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</si>
  <si>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</si>
  <si>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</si>
  <si>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</si>
  <si>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</si>
  <si>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</si>
  <si>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</si>
  <si>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</si>
  <si>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</si>
  <si>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</si>
  <si>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</si>
  <si>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</si>
  <si>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</si>
  <si>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</si>
  <si>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</si>
  <si>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</si>
  <si>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</si>
  <si>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</si>
  <si>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</si>
  <si>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</si>
  <si>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</si>
  <si>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</si>
  <si>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</si>
  <si>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</si>
  <si>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</si>
  <si>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</si>
  <si>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</si>
  <si>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</si>
  <si>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</si>
  <si>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</si>
  <si>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</si>
  <si>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</si>
  <si>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</si>
  <si>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</si>
  <si>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</si>
  <si>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</si>
  <si>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</si>
  <si>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</si>
  <si>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</si>
  <si>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</si>
  <si>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</si>
  <si>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</si>
  <si>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</si>
  <si>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</si>
  <si>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</si>
  <si>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</si>
  <si>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</si>
  <si>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</si>
  <si>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</si>
  <si>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</si>
  <si>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</si>
  <si>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</si>
  <si>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</si>
  <si>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</si>
  <si>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</si>
  <si>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</si>
  <si>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</si>
  <si>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</si>
  <si>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</si>
  <si>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</si>
  <si>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</si>
  <si>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</si>
  <si>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</si>
  <si>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</si>
  <si>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</si>
  <si>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</si>
  <si>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</si>
  <si>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</si>
  <si>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</si>
  <si>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</si>
  <si>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</si>
  <si>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</si>
  <si>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</si>
  <si>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</si>
  <si>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</si>
  <si>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</si>
  <si>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</si>
  <si>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</si>
  <si>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</si>
  <si>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</si>
  <si>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</si>
  <si>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</si>
  <si>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</si>
  <si>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</si>
  <si>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</si>
  <si>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</si>
  <si>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</si>
  <si>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</si>
  <si>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</si>
  <si>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</si>
  <si>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</si>
  <si>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</si>
  <si>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</si>
  <si>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</si>
  <si>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</si>
  <si>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</si>
  <si>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</si>
  <si>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</si>
  <si>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</si>
  <si>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</si>
  <si>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</si>
  <si>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</si>
  <si>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</si>
  <si>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</si>
  <si>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</si>
  <si>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</si>
  <si>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</si>
  <si>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</si>
  <si>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</si>
  <si>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</si>
  <si>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</si>
  <si>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</si>
  <si>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</si>
  <si>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</si>
  <si>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</si>
  <si>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</si>
  <si>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</si>
  <si>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</si>
  <si>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</si>
  <si>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</si>
  <si>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</si>
  <si>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</si>
  <si>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</si>
  <si>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</si>
  <si>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</si>
  <si>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</si>
  <si>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</si>
  <si>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</si>
  <si>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</si>
  <si>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</si>
  <si>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</si>
  <si>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</si>
  <si>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</si>
  <si>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</si>
  <si>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</si>
  <si>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</si>
  <si>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</si>
  <si>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</si>
  <si>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</si>
  <si>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</si>
  <si>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</si>
  <si>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</si>
  <si>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</si>
  <si>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</si>
  <si>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</si>
  <si>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</si>
  <si>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</si>
  <si>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</si>
  <si>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</si>
  <si>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</si>
  <si>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</si>
  <si>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</si>
  <si>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</si>
  <si>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</si>
  <si>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</si>
  <si>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</si>
  <si>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</si>
  <si>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</si>
  <si>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</si>
  <si>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</si>
  <si>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</si>
  <si>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</si>
  <si>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</si>
  <si>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</si>
  <si>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</si>
  <si>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</si>
  <si>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</si>
  <si>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</si>
  <si>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</si>
  <si>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</si>
  <si>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</si>
  <si>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</si>
  <si>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</si>
  <si>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</si>
  <si>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</si>
  <si>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</si>
  <si>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</si>
  <si>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</si>
  <si>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</si>
  <si>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</si>
  <si>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</si>
  <si>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</si>
  <si>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</si>
  <si>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</si>
  <si>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</si>
  <si>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</si>
  <si>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</si>
  <si>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</si>
  <si>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</si>
  <si>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</si>
  <si>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</si>
  <si>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</si>
  <si>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</si>
  <si>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</si>
  <si>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</si>
  <si>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</si>
  <si>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</si>
  <si>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</si>
  <si>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</si>
  <si>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</si>
  <si>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</si>
  <si>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</si>
  <si>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</si>
  <si>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</si>
  <si>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</si>
  <si>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</si>
  <si>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</si>
  <si>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</si>
  <si>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</si>
  <si>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</si>
  <si>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</si>
  <si>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</si>
  <si>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</si>
  <si>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</si>
  <si>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</si>
  <si>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</si>
  <si>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</si>
  <si>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</si>
  <si>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</si>
  <si>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</si>
  <si>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</si>
  <si>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</si>
  <si>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</si>
  <si>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</si>
  <si>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</si>
  <si>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</si>
  <si>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</si>
  <si>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</si>
  <si>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</si>
  <si>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</si>
  <si>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</si>
  <si>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</si>
  <si>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</si>
  <si>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</si>
  <si>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</si>
  <si>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</si>
  <si>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</si>
  <si>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</si>
  <si>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</si>
  <si>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</si>
  <si>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</si>
  <si>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</si>
  <si>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</si>
  <si>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</si>
  <si>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</si>
  <si>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</si>
  <si>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</si>
  <si>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</si>
  <si>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</si>
  <si>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</si>
  <si>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</si>
  <si>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</si>
  <si>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</si>
  <si>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</si>
  <si>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</si>
  <si>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</si>
  <si>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</si>
  <si>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</si>
  <si>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</si>
  <si>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</si>
  <si>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</si>
  <si>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</si>
  <si>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</si>
  <si>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</si>
  <si>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</si>
  <si>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</si>
  <si>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</si>
  <si>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</si>
  <si>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</si>
  <si>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</si>
  <si>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</si>
  <si>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</si>
  <si>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</si>
  <si>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</si>
  <si>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</si>
  <si>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</si>
  <si>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</si>
  <si>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</si>
  <si>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</si>
  <si>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</si>
  <si>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</si>
  <si>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</si>
  <si>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</si>
  <si>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</si>
  <si>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</si>
  <si>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</si>
  <si>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</si>
  <si>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</si>
  <si>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</si>
  <si>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</si>
  <si>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</si>
  <si>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</si>
  <si>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</si>
  <si>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</si>
  <si>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</si>
  <si>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</si>
  <si>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</si>
  <si>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</si>
  <si>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</si>
  <si>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</si>
  <si>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</si>
  <si>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</si>
  <si>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</si>
  <si>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</si>
  <si>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</si>
  <si>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</si>
  <si>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</si>
  <si>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</si>
  <si>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</si>
  <si>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</si>
  <si>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</si>
  <si>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</si>
  <si>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</si>
  <si>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</si>
  <si>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</si>
  <si>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</si>
  <si>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</si>
  <si>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</si>
  <si>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</si>
  <si>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</si>
  <si>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</si>
  <si>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</si>
  <si>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</si>
  <si>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</si>
  <si>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</si>
  <si>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</si>
  <si>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</si>
  <si>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</si>
  <si>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</si>
  <si>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</si>
  <si>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</si>
  <si>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</si>
  <si>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</si>
  <si>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</si>
  <si>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</si>
  <si>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</si>
  <si>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</si>
  <si>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</si>
  <si>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</si>
  <si>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</si>
  <si>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</si>
  <si>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</si>
  <si>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</si>
  <si>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</si>
  <si>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</si>
  <si>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</si>
  <si>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</si>
  <si>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</si>
  <si>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</si>
  <si>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</si>
  <si>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</si>
  <si>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</si>
  <si>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</si>
  <si>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</si>
  <si>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</si>
  <si>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</si>
  <si>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</si>
  <si>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</si>
  <si>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</si>
  <si>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</si>
  <si>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</si>
  <si>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</si>
  <si>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</si>
  <si>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</si>
  <si>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</si>
  <si>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</si>
  <si>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</si>
  <si>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</si>
  <si>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</si>
  <si>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</si>
  <si>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</si>
  <si>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</si>
  <si>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</si>
  <si>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</si>
  <si>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</si>
  <si>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</si>
  <si>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</si>
  <si>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</si>
  <si>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</si>
  <si>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</si>
  <si>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</si>
  <si>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</si>
  <si>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</si>
  <si>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</si>
  <si>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</si>
  <si>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</si>
  <si>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</si>
  <si>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</si>
  <si>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</si>
  <si>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</si>
  <si>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</si>
  <si>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</si>
  <si>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</si>
  <si>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</si>
  <si>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</si>
  <si>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</si>
  <si>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</si>
  <si>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</si>
  <si>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</si>
  <si>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</si>
  <si>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</si>
  <si>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</si>
  <si>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</si>
  <si>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</si>
  <si>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</si>
  <si>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</si>
  <si>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</si>
  <si>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</si>
  <si>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</si>
  <si>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</si>
  <si>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</si>
  <si>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</si>
  <si>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</si>
  <si>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</si>
  <si>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</si>
  <si>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</si>
  <si>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</si>
  <si>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</si>
  <si>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</si>
  <si>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</si>
  <si>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</si>
  <si>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</si>
  <si>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</si>
  <si>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</si>
  <si>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</si>
  <si>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</si>
  <si>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</si>
  <si>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</si>
  <si>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</si>
  <si>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</si>
  <si>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</si>
  <si>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</si>
  <si>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</si>
  <si>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</si>
  <si>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</si>
  <si>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</si>
  <si>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</si>
  <si>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</si>
  <si>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</si>
  <si>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</si>
  <si>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</si>
  <si>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</si>
  <si>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</si>
  <si>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</si>
  <si>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</si>
  <si>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</si>
  <si>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</si>
  <si>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</si>
  <si>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</si>
  <si>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</si>
  <si>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</si>
  <si>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</si>
  <si>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</si>
  <si>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</si>
  <si>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</si>
  <si>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</si>
  <si>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</si>
  <si>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</si>
  <si>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</si>
  <si>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</si>
  <si>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</si>
  <si>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</si>
  <si>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</si>
  <si>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</si>
  <si>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</si>
  <si>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</si>
  <si>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</si>
  <si>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</si>
  <si>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</si>
  <si>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</si>
  <si>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</si>
  <si>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</si>
  <si>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</si>
  <si>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</si>
  <si>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</si>
  <si>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</si>
  <si>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</si>
  <si>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</si>
  <si>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</si>
  <si>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</si>
  <si>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</si>
  <si>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</si>
  <si>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</si>
  <si>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</si>
  <si>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</si>
  <si>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</si>
  <si>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</si>
  <si>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</si>
  <si>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</si>
  <si>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</si>
  <si>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</si>
  <si>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</si>
  <si>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</si>
  <si>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</si>
  <si>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</si>
  <si>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</si>
  <si>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</si>
  <si>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</si>
  <si>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</si>
  <si>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</si>
  <si>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</si>
  <si>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</si>
  <si>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</si>
  <si>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</si>
  <si>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</si>
  <si>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</si>
  <si>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</si>
  <si>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</si>
  <si>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</si>
  <si>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</si>
  <si>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</si>
  <si>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</si>
  <si>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</si>
  <si>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</si>
  <si>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</si>
  <si>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</si>
  <si>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</si>
  <si>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</si>
  <si>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</si>
  <si>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</si>
  <si>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</si>
  <si>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</si>
  <si>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</si>
  <si>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</si>
  <si>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</si>
  <si>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</si>
  <si>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</si>
  <si>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</si>
  <si>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</si>
  <si>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</si>
  <si>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</si>
  <si>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</si>
  <si>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</si>
  <si>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</si>
  <si>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</si>
  <si>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</si>
  <si>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</si>
  <si>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</si>
  <si>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</si>
  <si>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</si>
  <si>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</si>
  <si>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</si>
  <si>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</si>
  <si>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</si>
  <si>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</si>
  <si>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</si>
  <si>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</si>
  <si>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</si>
  <si>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</si>
  <si>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</si>
  <si>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</si>
  <si>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</si>
  <si>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</si>
  <si>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</si>
  <si>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</si>
  <si>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</si>
  <si>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</si>
  <si>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</si>
  <si>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</si>
  <si>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</si>
  <si>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</si>
  <si>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</si>
  <si>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</si>
  <si>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</si>
  <si>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</si>
  <si>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</si>
  <si>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</si>
  <si>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</si>
  <si>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</si>
  <si>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</si>
  <si>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</si>
  <si>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</si>
  <si>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</si>
  <si>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</si>
  <si>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</si>
  <si>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</si>
  <si>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</si>
  <si>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</si>
  <si>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</si>
  <si>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</si>
  <si>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</si>
  <si>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</si>
  <si>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</si>
  <si>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</si>
  <si>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</si>
  <si>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</si>
  <si>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</si>
  <si>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</si>
  <si>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</si>
  <si>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</si>
  <si>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</si>
  <si>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</si>
  <si>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</si>
  <si>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</si>
  <si>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</si>
  <si>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</si>
  <si>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</si>
  <si>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</si>
  <si>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</si>
  <si>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</si>
  <si>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</si>
  <si>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</si>
  <si>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</si>
  <si>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</si>
  <si>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</si>
  <si>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</si>
  <si>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</si>
  <si>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</si>
  <si>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</si>
  <si>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</si>
  <si>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</si>
  <si>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</si>
  <si>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</si>
  <si>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</si>
  <si>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</si>
  <si>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</si>
  <si>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</si>
  <si>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</si>
  <si>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</si>
  <si>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</si>
  <si>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</si>
  <si>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</si>
  <si>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</si>
  <si>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</si>
  <si>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</si>
  <si>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</si>
  <si>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</si>
  <si>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</si>
  <si>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</si>
  <si>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</si>
  <si>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</si>
  <si>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</si>
  <si>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</si>
  <si>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</si>
  <si>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</si>
  <si>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</si>
  <si>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</si>
  <si>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</si>
  <si>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</si>
  <si>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</si>
  <si>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</si>
  <si>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</si>
  <si>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</si>
  <si>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</si>
  <si>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</si>
  <si>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</si>
  <si>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</si>
  <si>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</si>
  <si>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</si>
  <si>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</si>
  <si>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</si>
  <si>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</si>
  <si>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</si>
  <si>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</si>
  <si>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</si>
  <si>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</si>
  <si>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</si>
  <si>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</si>
  <si>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</si>
  <si>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</si>
  <si>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</si>
  <si>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</si>
  <si>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</si>
  <si>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</si>
  <si>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</si>
  <si>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</si>
  <si>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</si>
  <si>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</si>
  <si>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</si>
  <si>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</si>
  <si>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</si>
  <si>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</si>
  <si>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</si>
  <si>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</si>
  <si>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</si>
  <si>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</si>
  <si>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</si>
  <si>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</si>
  <si>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</si>
  <si>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</si>
  <si>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</si>
  <si>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</si>
  <si>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</si>
  <si>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</si>
  <si>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</si>
  <si>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</si>
  <si>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</si>
  <si>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</si>
  <si>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</si>
  <si>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</si>
  <si>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</si>
  <si>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</si>
  <si>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</si>
  <si>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</si>
  <si>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</si>
  <si>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</si>
  <si>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</si>
  <si>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</si>
  <si>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</si>
  <si>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</si>
  <si>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</si>
  <si>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</si>
  <si>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</si>
  <si>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</si>
  <si>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</si>
  <si>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</si>
  <si>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</si>
  <si>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</si>
  <si>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</si>
  <si>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</si>
  <si>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</si>
  <si>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</si>
  <si>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</si>
  <si>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</si>
  <si>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</si>
  <si>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</si>
  <si>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</si>
  <si>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</si>
  <si>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</si>
  <si>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</si>
  <si>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</si>
  <si>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</si>
  <si>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</si>
  <si>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</si>
  <si>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</si>
  <si>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</si>
  <si>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</si>
  <si>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</si>
  <si>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</si>
  <si>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</si>
  <si>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</si>
  <si>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</si>
  <si>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</si>
  <si>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</si>
  <si>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</si>
  <si>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</si>
  <si>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</si>
  <si>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</si>
  <si>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</si>
  <si>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</si>
  <si>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</si>
  <si>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</si>
  <si>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</si>
  <si>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</si>
  <si>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</si>
  <si>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</si>
  <si>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</si>
  <si>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</si>
  <si>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</si>
  <si>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</si>
  <si>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</si>
  <si>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</si>
  <si>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</si>
  <si>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</si>
  <si>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</si>
  <si>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</si>
  <si>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</si>
  <si>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</si>
  <si>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</si>
  <si>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</si>
  <si>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</si>
  <si>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</si>
  <si>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</si>
  <si>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</si>
  <si>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</si>
  <si>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</si>
  <si>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</si>
  <si>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</si>
  <si>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</si>
  <si>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</si>
  <si>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</si>
  <si>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</si>
  <si>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</si>
  <si>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</si>
  <si>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</si>
  <si>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</si>
  <si>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</si>
  <si>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</si>
  <si>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</si>
  <si>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</si>
  <si>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</si>
  <si>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</si>
  <si>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</si>
  <si>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</si>
  <si>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</si>
  <si>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</si>
  <si>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</si>
  <si>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</si>
  <si>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</si>
  <si>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</si>
  <si>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</si>
  <si>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</si>
  <si>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</si>
  <si>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</si>
  <si>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</si>
  <si>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</si>
  <si>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</si>
  <si>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</si>
  <si>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</si>
  <si>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</si>
  <si>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</si>
  <si>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</si>
  <si>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</si>
  <si>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</si>
  <si>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</si>
  <si>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</si>
  <si>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</si>
  <si>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</si>
  <si>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</si>
  <si>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</si>
  <si>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</si>
  <si>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</si>
  <si>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</si>
  <si>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</si>
  <si>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</si>
  <si>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</si>
  <si>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</si>
  <si>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</si>
  <si>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</si>
  <si>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</si>
  <si>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</si>
  <si>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</si>
  <si>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</si>
  <si>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</si>
  <si>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</si>
  <si>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</si>
  <si>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</si>
  <si>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</si>
  <si>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</si>
  <si>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</si>
  <si>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</si>
  <si>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</si>
  <si>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</si>
  <si>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</si>
  <si>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</si>
  <si>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</si>
  <si>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</si>
  <si>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</si>
  <si>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</si>
  <si>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</si>
  <si>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</si>
  <si>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</si>
  <si>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</si>
  <si>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</si>
  <si>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</si>
  <si>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</si>
  <si>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</si>
  <si>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</si>
  <si>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</si>
  <si>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</si>
  <si>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</si>
  <si>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</si>
  <si>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</si>
  <si>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</si>
  <si>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</si>
  <si>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</si>
  <si>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</si>
  <si>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</si>
  <si>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</si>
  <si>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</si>
  <si>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</si>
  <si>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</si>
  <si>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</si>
  <si>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</si>
  <si>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</si>
  <si>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</si>
  <si>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</si>
  <si>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</si>
  <si>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</si>
  <si>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</si>
  <si>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</si>
  <si>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</si>
  <si>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</si>
  <si>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</si>
  <si>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</si>
  <si>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</si>
  <si>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</si>
  <si>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</si>
  <si>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</si>
  <si>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</si>
  <si>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</si>
  <si>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</si>
  <si>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</si>
  <si>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</si>
  <si>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</si>
  <si>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</si>
  <si>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</si>
  <si>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</si>
  <si>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</si>
  <si>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</si>
  <si>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</si>
  <si>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</si>
  <si>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</si>
  <si>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</si>
  <si>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</si>
  <si>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</si>
  <si>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</si>
  <si>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</si>
  <si>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</si>
  <si>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</si>
  <si>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</si>
  <si>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</si>
  <si>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</si>
  <si>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</si>
  <si>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</si>
  <si>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</si>
  <si>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</si>
  <si>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</si>
  <si>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</si>
  <si>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</si>
  <si>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</si>
  <si>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</si>
  <si>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</si>
  <si>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</si>
  <si>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</si>
  <si>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</si>
  <si>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</si>
  <si>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</si>
  <si>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</si>
  <si>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</si>
  <si>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</si>
  <si>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</si>
  <si>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</si>
  <si>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</si>
  <si>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</si>
  <si>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</si>
  <si>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</si>
  <si>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</si>
  <si>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</si>
  <si>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</si>
  <si>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</si>
  <si>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</si>
  <si>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</si>
  <si>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</si>
  <si>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</si>
  <si>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</si>
  <si>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</si>
  <si>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</si>
  <si>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</si>
  <si>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</si>
  <si>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</si>
  <si>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</si>
  <si>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</si>
  <si>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</si>
  <si>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</si>
  <si>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</si>
  <si>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</si>
  <si>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</si>
  <si>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</si>
  <si>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</si>
  <si>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</si>
  <si>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</si>
  <si>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</si>
  <si>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</si>
  <si>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</si>
  <si>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</si>
  <si>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</si>
  <si>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</si>
  <si>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</si>
  <si>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</si>
  <si>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</si>
  <si>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</si>
  <si>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</si>
  <si>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</si>
  <si>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</si>
  <si>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</si>
  <si>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</si>
  <si>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</si>
  <si>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</si>
  <si>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</si>
  <si>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</si>
  <si>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</si>
  <si>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</si>
  <si>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</si>
  <si>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</si>
  <si>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</si>
  <si>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</si>
  <si>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</si>
  <si>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</si>
  <si>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</si>
  <si>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</si>
  <si>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</si>
  <si>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</si>
  <si>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</si>
  <si>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</si>
  <si>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</si>
  <si>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</si>
  <si>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</si>
  <si>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</si>
  <si>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</si>
  <si>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</si>
  <si>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</si>
  <si>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</si>
  <si>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</si>
  <si>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</si>
  <si>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</si>
  <si>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</si>
  <si>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</si>
  <si>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</si>
  <si>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</si>
  <si>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</si>
  <si>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</si>
  <si>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</si>
  <si>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</si>
  <si>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</si>
  <si>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</si>
  <si>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</si>
  <si>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</si>
  <si>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</si>
  <si>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</si>
  <si>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</si>
  <si>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</si>
  <si>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</si>
  <si>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</si>
  <si>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</si>
  <si>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</si>
  <si>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</si>
  <si>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</si>
  <si>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</si>
  <si>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</si>
  <si>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</si>
  <si>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</si>
  <si>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</si>
  <si>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</si>
  <si>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</si>
  <si>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</si>
  <si>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</si>
  <si>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</si>
  <si>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</si>
  <si>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</si>
  <si>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</si>
  <si>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</si>
  <si>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</si>
  <si>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</si>
  <si>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</si>
  <si>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</si>
  <si>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</si>
  <si>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</si>
  <si>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</si>
  <si>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</si>
  <si>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</si>
  <si>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</si>
  <si>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</si>
  <si>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</si>
  <si>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</si>
  <si>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</si>
  <si>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</si>
  <si>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</si>
  <si>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</si>
  <si>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</si>
  <si>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</si>
  <si>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</si>
  <si>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</si>
  <si>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</si>
  <si>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</si>
  <si>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</si>
  <si>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</si>
  <si>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</si>
  <si>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</si>
  <si>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</si>
  <si>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</si>
  <si>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</si>
  <si>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</si>
  <si>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</si>
  <si>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</si>
  <si>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</si>
  <si>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</si>
  <si>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</si>
  <si>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</si>
  <si>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</si>
  <si>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</si>
  <si>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</si>
  <si>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</si>
  <si>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</si>
  <si>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</si>
  <si>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</si>
  <si>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</si>
  <si>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</si>
  <si>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</si>
  <si>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</si>
  <si>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</si>
  <si>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</si>
  <si>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</si>
  <si>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</si>
  <si>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</si>
  <si>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</si>
  <si>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</si>
  <si>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</si>
  <si>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</si>
  <si>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</si>
  <si>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</si>
  <si>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</si>
  <si>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</si>
  <si>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</si>
  <si>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</si>
  <si>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</si>
  <si>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</si>
  <si>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</si>
  <si>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</si>
  <si>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</si>
  <si>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</si>
  <si>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</si>
  <si>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</si>
  <si>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</si>
  <si>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</si>
  <si>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</si>
  <si>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</si>
  <si>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</si>
  <si>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</si>
  <si>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</si>
  <si>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</si>
  <si>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</si>
  <si>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</si>
  <si>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</si>
  <si>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</si>
  <si>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</si>
  <si>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</si>
  <si>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</si>
  <si>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</si>
  <si>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</si>
  <si>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</si>
  <si>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</si>
  <si>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</si>
  <si>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</si>
  <si>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</si>
  <si>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</si>
  <si>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</si>
  <si>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</si>
  <si>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</si>
  <si>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</si>
  <si>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</si>
  <si>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</si>
  <si>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</si>
  <si>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</si>
  <si>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</si>
  <si>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</si>
  <si>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</si>
  <si>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</si>
  <si>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</si>
  <si>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</si>
  <si>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</si>
  <si>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</si>
  <si>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</si>
  <si>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</si>
  <si>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</si>
  <si>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</si>
  <si>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</si>
  <si>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</si>
  <si>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</si>
  <si>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</si>
  <si>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</si>
  <si>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</si>
  <si>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</si>
  <si>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</si>
  <si>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</si>
  <si>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</si>
  <si>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</si>
  <si>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</si>
  <si>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</si>
  <si>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</si>
  <si>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</si>
  <si>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</si>
  <si>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</si>
  <si>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</si>
  <si>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</si>
  <si>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</si>
  <si>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</si>
  <si>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</si>
  <si>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</si>
  <si>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</si>
  <si>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</si>
  <si>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</si>
  <si>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</si>
  <si>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</si>
  <si>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</si>
  <si>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</si>
  <si>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</si>
  <si>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</si>
  <si>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</si>
  <si>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</si>
  <si>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</si>
  <si>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</si>
  <si>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</si>
  <si>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</si>
  <si>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</si>
  <si>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</si>
  <si>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</si>
  <si>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</si>
  <si>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</si>
  <si>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</si>
  <si>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</si>
  <si>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</si>
  <si>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</si>
  <si>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</si>
  <si>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</si>
  <si>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</si>
  <si>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</si>
  <si>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</si>
  <si>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</si>
  <si>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</si>
  <si>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</si>
  <si>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</si>
  <si>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</si>
  <si>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</si>
  <si>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</si>
  <si>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</si>
  <si>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</si>
  <si>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</si>
  <si>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</si>
  <si>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</si>
  <si>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</si>
  <si>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</si>
  <si>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</si>
  <si>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</si>
  <si>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</si>
  <si>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</si>
  <si>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</si>
  <si>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</si>
  <si>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</si>
  <si>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</si>
  <si>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</si>
  <si>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</si>
  <si>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</si>
  <si>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</si>
  <si>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</si>
  <si>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</si>
  <si>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</si>
  <si>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</si>
  <si>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</si>
  <si>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</si>
  <si>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</si>
  <si>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</si>
  <si>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</si>
  <si>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</si>
  <si>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</si>
  <si>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</si>
  <si>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</si>
  <si>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</si>
  <si>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</si>
  <si>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</si>
  <si>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</si>
  <si>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</si>
  <si>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</si>
  <si>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</si>
  <si>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</si>
  <si>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</si>
  <si>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</si>
  <si>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</si>
  <si>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</si>
  <si>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</si>
  <si>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</si>
  <si>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</si>
  <si>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</si>
  <si>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</si>
  <si>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</si>
  <si>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</si>
  <si>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</si>
  <si>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</si>
  <si>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</si>
  <si>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</si>
  <si>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</si>
  <si>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</si>
  <si>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</si>
  <si>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</si>
  <si>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</si>
  <si>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</si>
  <si>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</si>
  <si>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</si>
  <si>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</si>
  <si>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</si>
  <si>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</si>
  <si>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</si>
  <si>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</si>
  <si>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</si>
  <si>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</si>
  <si>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</si>
  <si>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</si>
  <si>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</si>
  <si>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</si>
  <si>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</si>
  <si>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</si>
  <si>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</si>
  <si>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</si>
  <si>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</si>
  <si>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</si>
  <si>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</si>
  <si>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</si>
  <si>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</si>
  <si>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</si>
  <si>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</si>
  <si>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</si>
  <si>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</si>
  <si>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</si>
  <si>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</si>
  <si>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</si>
  <si>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</si>
  <si>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</si>
  <si>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</si>
  <si>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</si>
  <si>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</si>
  <si>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</si>
  <si>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</si>
  <si>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</si>
  <si>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</si>
  <si>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</si>
  <si>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</si>
  <si>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</si>
  <si>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</si>
  <si>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</si>
  <si>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</si>
  <si>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</si>
  <si>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</si>
  <si>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</si>
  <si>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</si>
  <si>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</si>
  <si>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</si>
  <si>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</si>
  <si>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</si>
  <si>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</si>
  <si>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</si>
  <si>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</si>
  <si>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</si>
  <si>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</si>
  <si>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</si>
  <si>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</si>
  <si>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</si>
  <si>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</si>
  <si>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</si>
  <si>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</si>
  <si>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</si>
  <si>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</si>
  <si>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</si>
  <si>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</si>
  <si>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</si>
  <si>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</si>
  <si>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</si>
  <si>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</si>
  <si>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</si>
  <si>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</si>
  <si>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</si>
  <si>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</si>
  <si>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</si>
  <si>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</si>
  <si>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</si>
  <si>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</si>
  <si>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</si>
  <si>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</si>
  <si>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</si>
  <si>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</si>
  <si>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</si>
  <si>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</si>
  <si>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</si>
  <si>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</si>
  <si>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</si>
  <si>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</si>
  <si>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</si>
  <si>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</si>
  <si>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</si>
  <si>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</si>
  <si>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</si>
  <si>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</si>
  <si>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</si>
  <si>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</si>
  <si>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</si>
  <si>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</si>
  <si>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</si>
  <si>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</si>
  <si>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</si>
  <si>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</si>
  <si>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</si>
  <si>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</si>
  <si>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</si>
  <si>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</si>
  <si>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</si>
  <si>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</si>
  <si>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</si>
  <si>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</si>
  <si>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</si>
  <si>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</si>
  <si>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</si>
  <si>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</si>
  <si>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</si>
  <si>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</si>
  <si>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</si>
  <si>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</si>
  <si>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</si>
  <si>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</si>
  <si>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</si>
  <si>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</si>
  <si>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</si>
  <si>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</si>
  <si>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</si>
  <si>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</si>
  <si>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</si>
  <si>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</si>
  <si>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</si>
  <si>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</si>
  <si>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</si>
  <si>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</si>
  <si>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</si>
  <si>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</si>
  <si>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</si>
  <si>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</si>
  <si>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</si>
  <si>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</si>
  <si>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</si>
  <si>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</si>
  <si>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</si>
  <si>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</si>
  <si>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</si>
  <si>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</si>
  <si>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</si>
  <si>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</si>
  <si>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</si>
  <si>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</si>
  <si>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</si>
  <si>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</si>
  <si>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</si>
  <si>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</si>
  <si>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</si>
  <si>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</si>
  <si>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</si>
  <si>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</si>
  <si>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</si>
  <si>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</si>
  <si>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</si>
  <si>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</si>
  <si>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</si>
  <si>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</si>
  <si>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</si>
  <si>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</si>
  <si>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</si>
  <si>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</si>
  <si>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</si>
  <si>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</si>
  <si>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</si>
  <si>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</si>
  <si>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</si>
  <si>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</si>
  <si>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</si>
  <si>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</si>
  <si>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</si>
  <si>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</si>
  <si>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</si>
  <si>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</si>
  <si>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</si>
  <si>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</si>
  <si>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</si>
  <si>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</si>
  <si>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</si>
  <si>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</si>
  <si>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</si>
  <si>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</si>
  <si>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</si>
  <si>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</si>
  <si>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</si>
  <si>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</si>
  <si>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</si>
  <si>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</si>
  <si>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</si>
  <si>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</si>
  <si>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</si>
  <si>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</si>
  <si>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</si>
  <si>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</si>
  <si>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</si>
  <si>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</si>
  <si>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</si>
  <si>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</si>
  <si>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</si>
  <si>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</si>
  <si>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</si>
  <si>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</si>
  <si>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</si>
  <si>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</si>
  <si>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</si>
  <si>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</si>
  <si>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</si>
  <si>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</si>
  <si>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</si>
  <si>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</si>
  <si>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</si>
  <si>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</si>
  <si>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</si>
  <si>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</si>
  <si>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</si>
  <si>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</si>
  <si>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</si>
  <si>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</si>
  <si>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</si>
  <si>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</si>
  <si>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</si>
  <si>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</si>
  <si>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</si>
  <si>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</si>
  <si>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</si>
  <si>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</si>
  <si>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</si>
  <si>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</si>
  <si>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</si>
  <si>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</si>
  <si>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</si>
  <si>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</si>
  <si>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</si>
  <si>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</si>
  <si>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</si>
  <si>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</si>
  <si>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</si>
  <si>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</si>
  <si>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</si>
  <si>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</si>
  <si>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</si>
  <si>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</si>
  <si>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</si>
  <si>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</si>
  <si>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</si>
  <si>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</si>
  <si>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</si>
  <si>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</si>
  <si>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</si>
  <si>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</si>
  <si>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</si>
  <si>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</si>
  <si>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</si>
  <si>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</si>
  <si>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</si>
  <si>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</si>
  <si>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</si>
  <si>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</si>
  <si>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</si>
  <si>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</si>
  <si>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</si>
  <si>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</si>
  <si>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</si>
  <si>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</si>
  <si>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</si>
  <si>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</si>
  <si>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</si>
  <si>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</si>
  <si>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</si>
  <si>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</si>
  <si>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</si>
  <si>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</si>
  <si>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</si>
  <si>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</si>
  <si>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</si>
  <si>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</si>
  <si>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</si>
  <si>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</si>
  <si>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</si>
  <si>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</si>
  <si>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</si>
  <si>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</si>
  <si>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</si>
  <si>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</si>
  <si>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</si>
  <si>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</si>
  <si>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</si>
  <si>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</si>
  <si>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</si>
  <si>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</si>
  <si>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</si>
  <si>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</si>
  <si>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</si>
  <si>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</si>
  <si>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</si>
  <si>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</si>
  <si>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</si>
  <si>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</si>
  <si>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</si>
  <si>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</si>
  <si>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</si>
  <si>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</si>
  <si>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</si>
  <si>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</si>
  <si>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</si>
  <si>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</si>
  <si>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</si>
  <si>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</si>
  <si>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</si>
  <si>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</si>
  <si>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</si>
  <si>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</si>
  <si>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</si>
  <si>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</si>
  <si>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</si>
  <si>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</si>
  <si>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</si>
  <si>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</si>
  <si>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</si>
  <si>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</si>
  <si>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</si>
  <si>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</si>
  <si>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</si>
  <si>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</si>
  <si>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</si>
  <si>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</si>
  <si>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</si>
  <si>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</si>
  <si>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</si>
  <si>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</si>
  <si>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</si>
  <si>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</si>
  <si>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</si>
  <si>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</si>
  <si>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</si>
  <si>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</si>
  <si>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</si>
  <si>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</si>
  <si>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</si>
  <si>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</si>
  <si>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</si>
  <si>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</si>
  <si>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</si>
  <si>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</si>
  <si>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</si>
  <si>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</si>
  <si>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</si>
  <si>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</si>
  <si>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</si>
  <si>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</si>
  <si>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</si>
  <si>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</si>
  <si>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</si>
  <si>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</si>
  <si>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</si>
  <si>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</si>
  <si>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</si>
  <si>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</si>
  <si>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</si>
  <si>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</si>
  <si>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</si>
  <si>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</si>
  <si>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</si>
  <si>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</si>
  <si>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</si>
  <si>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</si>
  <si>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</si>
  <si>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</si>
  <si>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</si>
  <si>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</si>
  <si>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</si>
  <si>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</si>
  <si>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</si>
  <si>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</si>
  <si>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</si>
  <si>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</si>
  <si>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</si>
  <si>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</si>
  <si>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</si>
  <si>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</si>
  <si>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</si>
  <si>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</si>
  <si>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</si>
  <si>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</si>
  <si>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</si>
  <si>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</si>
  <si>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</si>
  <si>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</si>
  <si>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</si>
  <si>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</si>
  <si>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</si>
  <si>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</si>
  <si>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</si>
  <si>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</si>
  <si>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</si>
  <si>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</si>
  <si>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</si>
  <si>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</si>
  <si>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</si>
  <si>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</si>
  <si>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</si>
  <si>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</si>
  <si>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</si>
  <si>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</si>
  <si>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</si>
  <si>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</si>
  <si>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</si>
  <si>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</si>
  <si>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</si>
  <si>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</si>
  <si>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</si>
  <si>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</si>
  <si>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</si>
  <si>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</si>
  <si>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</si>
  <si>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</si>
  <si>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</si>
  <si>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</si>
  <si>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</si>
  <si>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</si>
  <si>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</si>
  <si>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</si>
  <si>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</si>
  <si>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</si>
  <si>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</si>
  <si>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</si>
  <si>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</si>
  <si>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</si>
  <si>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</si>
  <si>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</si>
  <si>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</si>
  <si>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</si>
  <si>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</si>
  <si>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</si>
  <si>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</si>
  <si>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</si>
  <si>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</si>
  <si>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</si>
  <si>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</si>
  <si>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</si>
  <si>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</si>
  <si>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</si>
  <si>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</si>
  <si>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</si>
  <si>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</si>
  <si>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</si>
  <si>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</si>
  <si>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</si>
  <si>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</si>
  <si>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</si>
  <si>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</si>
  <si>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</si>
  <si>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</si>
  <si>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</si>
  <si>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</si>
  <si>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</si>
  <si>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</si>
  <si>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</si>
  <si>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</si>
  <si>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</si>
  <si>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</si>
  <si>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</si>
  <si>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</si>
  <si>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</si>
  <si>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</si>
  <si>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</si>
  <si>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</si>
  <si>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</si>
  <si>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</si>
  <si>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</si>
  <si>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</si>
  <si>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</si>
  <si>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</si>
  <si>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</si>
  <si>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</si>
  <si>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</si>
  <si>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</si>
  <si>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</si>
  <si>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</si>
  <si>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</si>
  <si>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</si>
  <si>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</si>
  <si>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</si>
  <si>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</si>
  <si>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</si>
  <si>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</si>
  <si>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</si>
  <si>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</si>
  <si>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</si>
  <si>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</si>
  <si>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</si>
  <si>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</si>
  <si>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</si>
  <si>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</si>
  <si>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</si>
  <si>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</si>
  <si>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</si>
  <si>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</si>
  <si>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</si>
  <si>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</si>
  <si>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</si>
  <si>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</si>
  <si>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</si>
  <si>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</si>
  <si>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</si>
  <si>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</si>
  <si>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</si>
  <si>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</si>
  <si>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</si>
  <si>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</si>
  <si>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</si>
  <si>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</si>
  <si>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</si>
  <si>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</si>
  <si>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</si>
  <si>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</si>
  <si>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</si>
  <si>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</si>
  <si>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</si>
  <si>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</si>
  <si>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</si>
  <si>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</si>
  <si>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</si>
  <si>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</si>
  <si>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</si>
  <si>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</si>
  <si>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</si>
  <si>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</si>
  <si>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</si>
  <si>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</si>
  <si>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</si>
  <si>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</si>
  <si>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</si>
  <si>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</si>
  <si>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</si>
  <si>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</si>
  <si>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</si>
  <si>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</si>
  <si>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</si>
  <si>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</si>
  <si>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</si>
  <si>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</si>
  <si>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</si>
  <si>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</si>
  <si>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</si>
  <si>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</si>
  <si>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</si>
  <si>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</si>
  <si>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</si>
  <si>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</si>
  <si>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</si>
  <si>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</si>
  <si>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</si>
  <si>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</si>
  <si>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</si>
  <si>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</si>
  <si>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</si>
  <si>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</si>
  <si>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</si>
  <si>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</si>
  <si>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</si>
  <si>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</si>
  <si>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</si>
  <si>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</si>
  <si>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</si>
  <si>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</si>
  <si>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</si>
  <si>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</si>
  <si>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</si>
  <si>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</si>
  <si>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</si>
  <si>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</si>
  <si>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</si>
  <si>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</si>
  <si>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</si>
  <si>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</si>
  <si>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</si>
  <si>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</si>
  <si>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</si>
  <si>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</si>
  <si>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</si>
  <si>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</si>
  <si>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</si>
  <si>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</si>
  <si>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</si>
  <si>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</si>
  <si>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</si>
  <si>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</si>
  <si>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</si>
  <si>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</si>
  <si>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</si>
  <si>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</si>
  <si>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</si>
  <si>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</si>
  <si>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</si>
  <si>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</si>
  <si>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</si>
  <si>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</si>
  <si>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</si>
  <si>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</si>
  <si>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</si>
  <si>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</si>
  <si>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</si>
  <si>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</si>
  <si>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</si>
  <si>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</si>
  <si>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</si>
  <si>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</si>
  <si>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</si>
  <si>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</si>
  <si>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</si>
  <si>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</si>
  <si>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</si>
  <si>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</si>
  <si>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</si>
  <si>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</si>
  <si>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</si>
  <si>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</si>
  <si>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</si>
  <si>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</si>
  <si>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</si>
  <si>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</si>
  <si>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</si>
  <si>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</si>
  <si>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</si>
  <si>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</si>
  <si>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</si>
  <si>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</si>
  <si>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</si>
  <si>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</si>
  <si>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</si>
  <si>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</si>
  <si>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</si>
  <si>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</si>
  <si>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</si>
  <si>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</si>
  <si>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</si>
  <si>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</si>
  <si>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</si>
  <si>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</si>
  <si>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</si>
  <si>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</si>
  <si>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</si>
  <si>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</si>
  <si>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</si>
  <si>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</si>
  <si>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</si>
  <si>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</si>
  <si>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</si>
  <si>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</si>
  <si>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</si>
  <si>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</si>
  <si>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</si>
  <si>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</si>
  <si>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</si>
  <si>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</si>
  <si>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</si>
  <si>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</si>
  <si>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</si>
  <si>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</si>
  <si>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</si>
  <si>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</si>
  <si>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</si>
  <si>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</si>
  <si>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</si>
  <si>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</si>
  <si>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</si>
  <si>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</si>
  <si>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</si>
  <si>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</si>
  <si>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</si>
  <si>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</si>
  <si>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</si>
  <si>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</si>
  <si>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</si>
  <si>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</si>
  <si>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</si>
  <si>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</si>
  <si>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</si>
  <si>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</si>
  <si>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</si>
  <si>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</si>
  <si>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</si>
  <si>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</si>
  <si>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</si>
  <si>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</si>
  <si>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</si>
  <si>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</si>
  <si>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</si>
  <si>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</si>
  <si>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</si>
  <si>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</si>
  <si>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</si>
  <si>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</si>
  <si>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</si>
  <si>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</si>
  <si>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</si>
  <si>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</si>
  <si>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</si>
  <si>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</si>
  <si>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</si>
  <si>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</si>
  <si>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</si>
  <si>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</si>
  <si>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</si>
  <si>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</si>
  <si>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</si>
  <si>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</si>
  <si>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</si>
  <si>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</si>
  <si>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</si>
  <si>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</si>
  <si>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</si>
  <si>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</si>
  <si>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</si>
  <si>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</si>
  <si>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</si>
  <si>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</si>
  <si>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</si>
  <si>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</si>
  <si>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</si>
  <si>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</si>
  <si>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</si>
  <si>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</si>
  <si>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</si>
  <si>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</si>
  <si>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</si>
  <si>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</si>
  <si>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</si>
  <si>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</si>
  <si>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</si>
  <si>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</si>
  <si>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</si>
  <si>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</si>
  <si>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</si>
  <si>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</si>
  <si>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</si>
  <si>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</si>
  <si>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</si>
  <si>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</si>
  <si>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</si>
  <si>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</si>
  <si>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</si>
  <si>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</si>
  <si>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</si>
  <si>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</si>
  <si>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</si>
  <si>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</si>
  <si>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</si>
  <si>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</si>
  <si>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</si>
  <si>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</si>
  <si>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</si>
  <si>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</si>
  <si>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</si>
  <si>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</si>
  <si>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</si>
  <si>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</si>
  <si>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</si>
  <si>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</si>
  <si>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</si>
  <si>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</si>
  <si>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</si>
  <si>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</si>
  <si>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</si>
  <si>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</si>
  <si>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</si>
  <si>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</si>
  <si>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</si>
  <si>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</si>
  <si>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</si>
  <si>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</si>
  <si>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</si>
  <si>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</si>
  <si>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</si>
  <si>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</si>
  <si>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</si>
  <si>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</si>
  <si>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</si>
  <si>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</si>
  <si>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</si>
  <si>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</si>
  <si>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</si>
  <si>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</si>
  <si>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</si>
  <si>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</si>
  <si>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</si>
  <si>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</si>
  <si>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</si>
  <si>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</si>
  <si>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</si>
  <si>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</si>
  <si>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</si>
  <si>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</si>
  <si>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</si>
  <si>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</si>
  <si>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</si>
  <si>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</si>
  <si>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</si>
  <si>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</si>
  <si>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</si>
  <si>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</si>
  <si>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</si>
  <si>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</si>
  <si>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</si>
  <si>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</si>
  <si>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</si>
  <si>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</si>
  <si>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</si>
  <si>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</si>
  <si>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</si>
  <si>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</si>
  <si>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</si>
  <si>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</si>
  <si>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</si>
  <si>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</si>
  <si>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</si>
  <si>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</si>
  <si>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</si>
  <si>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</si>
  <si>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</si>
  <si>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</si>
  <si>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</si>
  <si>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</si>
  <si>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</si>
  <si>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</si>
  <si>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</si>
  <si>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</si>
  <si>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</si>
  <si>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</si>
  <si>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</si>
  <si>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</si>
  <si>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</si>
  <si>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</si>
  <si>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</si>
  <si>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</si>
  <si>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</si>
  <si>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</si>
  <si>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</si>
  <si>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</si>
  <si>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</si>
  <si>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</si>
  <si>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</si>
  <si>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</si>
  <si>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</si>
  <si>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</si>
  <si>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</si>
  <si>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</si>
  <si>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</si>
  <si>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</si>
  <si>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</si>
  <si>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</si>
  <si>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</si>
  <si>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</si>
  <si>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</si>
  <si>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</si>
  <si>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</si>
  <si>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</si>
  <si>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</si>
  <si>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</si>
  <si>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</si>
  <si>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</si>
  <si>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</si>
  <si>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</si>
  <si>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</si>
  <si>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</si>
  <si>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</si>
  <si>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</si>
  <si>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</si>
  <si>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</si>
  <si>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</si>
  <si>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</si>
  <si>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</si>
  <si>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</si>
  <si>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</si>
  <si>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</si>
  <si>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</si>
  <si>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</si>
  <si>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</si>
  <si>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</si>
  <si>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</si>
  <si>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</si>
  <si>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</si>
  <si>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</si>
  <si>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</si>
  <si>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</si>
  <si>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</si>
  <si>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</si>
  <si>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</si>
  <si>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</si>
  <si>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</si>
  <si>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</si>
  <si>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</si>
  <si>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</si>
  <si>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</si>
  <si>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</si>
  <si>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</si>
  <si>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</si>
  <si>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</si>
  <si>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</si>
  <si>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</si>
  <si>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</si>
  <si>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</si>
  <si>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</si>
  <si>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</si>
  <si>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</si>
  <si>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</si>
  <si>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</si>
  <si>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</si>
  <si>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</si>
  <si>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</si>
  <si>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</si>
  <si>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</si>
  <si>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</si>
  <si>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</si>
  <si>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</si>
  <si>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</si>
  <si>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</si>
  <si>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</si>
  <si>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</si>
  <si>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</si>
  <si>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</si>
  <si>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</si>
  <si>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</si>
  <si>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</si>
  <si>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</si>
  <si>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</si>
  <si>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</si>
  <si>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</si>
  <si>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</si>
  <si>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</si>
  <si>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</si>
  <si>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</si>
  <si>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</si>
  <si>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</si>
  <si>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</si>
  <si>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</si>
  <si>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</si>
  <si>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</si>
  <si>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</si>
  <si>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</si>
  <si>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</si>
  <si>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</si>
  <si>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</si>
  <si>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</si>
  <si>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</si>
  <si>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</si>
  <si>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</si>
  <si>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</si>
  <si>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</si>
  <si>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</si>
  <si>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</si>
  <si>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</si>
  <si>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</si>
  <si>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</si>
  <si>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</si>
  <si>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</si>
  <si>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</si>
  <si>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</si>
  <si>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</si>
  <si>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</si>
  <si>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</si>
  <si>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</si>
  <si>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</si>
  <si>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</si>
  <si>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</si>
  <si>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</si>
  <si>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</si>
  <si>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</si>
  <si>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</si>
  <si>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</si>
  <si>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</si>
  <si>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</si>
  <si>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</si>
  <si>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</si>
  <si>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</si>
  <si>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</si>
  <si>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</si>
  <si>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</si>
  <si>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</si>
  <si>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</si>
  <si>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</si>
  <si>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</si>
  <si>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</si>
  <si>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</si>
  <si>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</si>
  <si>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</si>
  <si>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</si>
  <si>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</si>
  <si>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</si>
  <si>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</si>
  <si>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</si>
  <si>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</si>
  <si>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</si>
  <si>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</si>
  <si>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</si>
  <si>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</si>
  <si>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</si>
  <si>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</si>
  <si>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</si>
  <si>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</si>
  <si>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</si>
  <si>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</si>
  <si>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</si>
  <si>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</si>
  <si>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</si>
  <si>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</si>
  <si>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</si>
  <si>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</si>
  <si>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</si>
  <si>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</si>
  <si>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</si>
  <si>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</si>
  <si>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</si>
  <si>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</si>
  <si>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</si>
  <si>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</si>
  <si>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</si>
  <si>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</si>
  <si>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</si>
  <si>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</si>
  <si>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</si>
  <si>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</si>
  <si>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</si>
  <si>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</si>
  <si>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</si>
  <si>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</si>
  <si>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</si>
  <si>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</si>
  <si>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</si>
  <si>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</si>
  <si>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</si>
  <si>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</si>
  <si>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</si>
  <si>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</si>
  <si>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</si>
  <si>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</si>
  <si>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</si>
  <si>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</si>
  <si>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</si>
  <si>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</si>
  <si>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</si>
  <si>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</si>
  <si>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</si>
  <si>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</si>
  <si>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</si>
  <si>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</si>
  <si>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</si>
  <si>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</si>
  <si>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</si>
  <si>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</si>
  <si>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</si>
  <si>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</si>
  <si>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</si>
  <si>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</si>
  <si>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</si>
  <si>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</si>
  <si>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</si>
  <si>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</si>
  <si>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</si>
  <si>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</si>
  <si>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</si>
  <si>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</si>
  <si>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</si>
  <si>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</si>
  <si>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</si>
  <si>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</si>
  <si>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</si>
  <si>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</si>
  <si>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</si>
  <si>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</si>
  <si>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</si>
  <si>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</si>
  <si>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</si>
  <si>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</si>
  <si>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</si>
  <si>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</si>
  <si>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</si>
  <si>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</si>
  <si>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</si>
  <si>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</si>
  <si>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</si>
  <si>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</si>
  <si>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</si>
  <si>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</si>
  <si>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</si>
  <si>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</si>
  <si>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</si>
  <si>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</si>
  <si>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</si>
  <si>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</si>
  <si>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</si>
  <si>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</si>
  <si>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</si>
  <si>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</si>
  <si>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</si>
  <si>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</si>
  <si>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</si>
  <si>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</si>
  <si>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</si>
  <si>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</si>
  <si>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</si>
  <si>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</si>
  <si>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</si>
  <si>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</si>
  <si>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</si>
  <si>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</si>
  <si>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</si>
  <si>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</si>
  <si>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</si>
  <si>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</si>
  <si>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</si>
  <si>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</si>
  <si>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</si>
  <si>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</si>
  <si>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</si>
  <si>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</si>
  <si>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</si>
  <si>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</si>
  <si>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</si>
  <si>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</si>
  <si>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</si>
  <si>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</si>
  <si>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</si>
  <si>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</si>
  <si>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</si>
  <si>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</si>
  <si>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</si>
  <si>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</si>
  <si>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</si>
  <si>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</si>
  <si>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</si>
  <si>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</si>
  <si>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</si>
  <si>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</si>
  <si>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</si>
  <si>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</si>
  <si>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</si>
  <si>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</si>
  <si>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</si>
  <si>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</si>
  <si>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</si>
  <si>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</si>
  <si>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</si>
  <si>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</si>
  <si>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</si>
  <si>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</si>
  <si>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</si>
  <si>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</si>
  <si>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</si>
  <si>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</si>
  <si>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</si>
  <si>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</si>
  <si>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</si>
  <si>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</si>
  <si>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</si>
  <si>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</si>
  <si>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</si>
  <si>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</si>
  <si>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</si>
  <si>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</si>
  <si>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</si>
  <si>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</si>
  <si>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</si>
  <si>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</si>
  <si>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</si>
  <si>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</si>
  <si>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</si>
  <si>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</si>
  <si>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</si>
  <si>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</si>
  <si>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</si>
  <si>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</si>
  <si>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</si>
  <si>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</si>
  <si>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</si>
  <si>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</si>
  <si>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</si>
  <si>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</si>
  <si>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</si>
  <si>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</si>
  <si>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</si>
  <si>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</si>
  <si>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</si>
  <si>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</si>
  <si>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</si>
  <si>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</si>
  <si>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</si>
  <si>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</si>
  <si>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</si>
  <si>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</si>
  <si>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</si>
  <si>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</si>
  <si>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</si>
  <si>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</si>
  <si>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</si>
  <si>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</si>
  <si>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</si>
  <si>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</si>
  <si>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</si>
  <si>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</si>
  <si>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</si>
  <si>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</si>
  <si>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</si>
  <si>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</si>
  <si>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</si>
  <si>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</si>
  <si>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</si>
  <si>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</si>
  <si>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</si>
  <si>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</si>
  <si>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</si>
  <si>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</si>
  <si>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</si>
  <si>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</si>
  <si>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</si>
  <si>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</si>
  <si>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</si>
  <si>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</si>
  <si>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</si>
  <si>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</si>
  <si>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</si>
  <si>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</si>
  <si>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</si>
  <si>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</si>
  <si>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</si>
  <si>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</si>
  <si>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</si>
  <si>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</si>
  <si>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</si>
  <si>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</si>
  <si>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</si>
  <si>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</si>
  <si>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</si>
  <si>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</si>
  <si>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</si>
  <si>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</si>
  <si>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</si>
  <si>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</si>
  <si>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</si>
  <si>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</si>
  <si>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</si>
  <si>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</si>
  <si>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</si>
  <si>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</si>
  <si>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</si>
  <si>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</si>
  <si>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</si>
  <si>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</si>
  <si>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</si>
  <si>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</si>
  <si>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</si>
  <si>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</si>
  <si>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</si>
  <si>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</si>
  <si>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</si>
  <si>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</si>
  <si>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</si>
  <si>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</si>
  <si>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</si>
  <si>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</si>
  <si>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</si>
  <si>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</si>
  <si>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</si>
  <si>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</si>
  <si>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</si>
  <si>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</si>
  <si>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</si>
  <si>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</si>
  <si>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</si>
  <si>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</si>
  <si>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</si>
  <si>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</si>
  <si>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</si>
  <si>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</si>
  <si>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</si>
  <si>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</si>
  <si>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</si>
  <si>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</si>
  <si>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</si>
  <si>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</si>
  <si>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</si>
  <si>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</si>
  <si>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</si>
  <si>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</si>
  <si>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</si>
  <si>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</si>
  <si>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</si>
  <si>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</si>
  <si>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</si>
  <si>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</si>
  <si>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</si>
  <si>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</si>
  <si>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</si>
  <si>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</si>
  <si>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</si>
  <si>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</si>
  <si>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</si>
  <si>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</si>
  <si>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</si>
  <si>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</si>
  <si>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</si>
  <si>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</si>
  <si>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</si>
  <si>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</si>
  <si>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</si>
  <si>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</si>
  <si>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</si>
  <si>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</si>
  <si>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</si>
  <si>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</si>
  <si>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</si>
  <si>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</si>
  <si>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</si>
  <si>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</si>
  <si>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</si>
  <si>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</si>
  <si>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</si>
  <si>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</si>
  <si>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</si>
  <si>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</si>
  <si>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</si>
  <si>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</si>
  <si>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</si>
  <si>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</si>
  <si>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</si>
  <si>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</si>
  <si>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</si>
  <si>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</si>
  <si>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</si>
  <si>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</si>
  <si>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</si>
  <si>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</si>
  <si>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</si>
  <si>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</si>
  <si>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</si>
  <si>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</si>
  <si>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</si>
  <si>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</si>
  <si>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</si>
  <si>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</si>
  <si>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</si>
  <si>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</si>
  <si>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</si>
  <si>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</si>
  <si>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</si>
  <si>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</si>
  <si>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</si>
  <si>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</si>
  <si>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</si>
  <si>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</si>
  <si>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</si>
  <si>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</si>
  <si>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</si>
  <si>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</si>
  <si>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</si>
  <si>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</si>
  <si>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</si>
  <si>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</si>
  <si>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</si>
  <si>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</si>
  <si>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</si>
  <si>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</si>
  <si>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</si>
  <si>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</si>
  <si>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</si>
  <si>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</si>
  <si>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</si>
  <si>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</si>
  <si>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</si>
  <si>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</si>
  <si>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</si>
  <si>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</si>
  <si>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</si>
  <si>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</si>
  <si>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</si>
  <si>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</si>
  <si>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</si>
  <si>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</si>
  <si>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</si>
  <si>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</si>
  <si>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</si>
  <si>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</si>
  <si>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</si>
  <si>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</si>
  <si>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</si>
  <si>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</si>
  <si>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</si>
  <si>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</si>
  <si>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</si>
  <si>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</si>
  <si>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</si>
  <si>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</si>
  <si>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</si>
  <si>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</si>
  <si>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</si>
  <si>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</si>
  <si>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</si>
  <si>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</si>
  <si>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</si>
  <si>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</si>
  <si>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</si>
  <si>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</si>
  <si>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</si>
  <si>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</si>
  <si>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</si>
  <si>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</si>
  <si>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</si>
  <si>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</si>
  <si>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</si>
  <si>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</si>
  <si>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</si>
  <si>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</si>
  <si>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</si>
  <si>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</si>
  <si>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</si>
  <si>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</si>
  <si>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</si>
  <si>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</si>
  <si>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</si>
  <si>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</si>
  <si>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</si>
  <si>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</si>
  <si>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</si>
  <si>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</si>
  <si>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</si>
  <si>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</si>
  <si>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</si>
  <si>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</si>
  <si>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</si>
  <si>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</si>
  <si>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</si>
  <si>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</si>
  <si>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</si>
  <si>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</si>
  <si>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</si>
  <si>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</si>
  <si>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</si>
  <si>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</si>
  <si>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</si>
  <si>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</si>
  <si>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</si>
  <si>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</si>
  <si>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</si>
  <si>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</si>
  <si>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</si>
  <si>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</si>
  <si>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</si>
  <si>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</si>
  <si>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</si>
  <si>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</si>
  <si>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</si>
  <si>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</si>
  <si>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</si>
  <si>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</si>
  <si>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</si>
  <si>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</si>
  <si>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</si>
  <si>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</si>
  <si>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</si>
  <si>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</si>
  <si>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</si>
  <si>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</si>
  <si>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</si>
  <si>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</si>
  <si>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</si>
  <si>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</si>
  <si>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</si>
  <si>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</si>
  <si>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</si>
  <si>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</si>
  <si>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</si>
  <si>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</si>
  <si>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</si>
  <si>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</si>
  <si>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</si>
  <si>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</si>
  <si>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</si>
  <si>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</si>
  <si>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</si>
  <si>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</si>
  <si>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</si>
  <si>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</si>
  <si>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</si>
  <si>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</si>
  <si>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</si>
  <si>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</si>
  <si>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</si>
  <si>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</si>
  <si>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</si>
  <si>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</si>
  <si>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</si>
  <si>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</si>
  <si>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</si>
  <si>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</si>
  <si>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</si>
  <si>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</si>
  <si>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</si>
  <si>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</si>
  <si>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</si>
  <si>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</si>
  <si>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</si>
  <si>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</si>
  <si>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</si>
  <si>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</si>
  <si>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</si>
  <si>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</si>
  <si>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</si>
  <si>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</si>
  <si>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</si>
  <si>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</si>
  <si>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</si>
  <si>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</si>
  <si>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</si>
  <si>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</si>
  <si>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</si>
  <si>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</si>
  <si>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</si>
  <si>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</si>
  <si>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</si>
  <si>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</si>
  <si>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</si>
  <si>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</si>
  <si>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</si>
  <si>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</si>
  <si>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</si>
  <si>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</si>
  <si>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</si>
  <si>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</si>
  <si>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</si>
  <si>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</si>
  <si>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</si>
  <si>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</si>
  <si>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</si>
  <si>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</si>
  <si>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</si>
  <si>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</si>
  <si>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</si>
  <si>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</si>
  <si>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</si>
  <si>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</si>
  <si>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</si>
  <si>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</si>
  <si>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</si>
  <si>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</si>
  <si>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</si>
  <si>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</si>
  <si>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</si>
  <si>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</si>
  <si>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</si>
  <si>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</si>
  <si>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</si>
  <si>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</si>
  <si>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</si>
  <si>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</si>
  <si>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</si>
  <si>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</si>
  <si>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</si>
  <si>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</si>
  <si>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</si>
  <si>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</si>
  <si>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</si>
  <si>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</si>
  <si>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</si>
  <si>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</si>
  <si>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</si>
  <si>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</si>
  <si>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</si>
  <si>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</si>
  <si>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</si>
  <si>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</si>
  <si>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</si>
  <si>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</si>
  <si>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</si>
  <si>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</si>
  <si>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</si>
  <si>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</si>
  <si>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</si>
  <si>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</si>
  <si>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</si>
  <si>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</si>
  <si>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</si>
  <si>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</si>
  <si>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</si>
  <si>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</si>
  <si>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</si>
  <si>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</si>
  <si>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</si>
  <si>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</si>
  <si>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</si>
  <si>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</si>
  <si>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</si>
  <si>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</si>
  <si>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</si>
  <si>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</si>
  <si>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</si>
  <si>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</si>
  <si>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</si>
  <si>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</si>
  <si>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</si>
  <si>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</si>
  <si>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</si>
  <si>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</si>
  <si>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</si>
  <si>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</si>
  <si>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</si>
  <si>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</si>
  <si>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</si>
  <si>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</si>
  <si>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</si>
  <si>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</si>
  <si>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</si>
  <si>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</si>
  <si>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</si>
  <si>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</si>
  <si>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</si>
  <si>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</si>
  <si>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</si>
  <si>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</si>
  <si>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</si>
  <si>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</si>
  <si>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</si>
  <si>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</si>
  <si>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</si>
  <si>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</si>
  <si>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</si>
  <si>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</si>
  <si>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</si>
  <si>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</si>
  <si>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</si>
  <si>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</si>
  <si>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</si>
  <si>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</si>
  <si>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</si>
  <si>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</si>
  <si>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</si>
  <si>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</si>
  <si>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</si>
  <si>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</si>
  <si>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</si>
  <si>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</si>
  <si>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</si>
  <si>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</si>
  <si>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</si>
  <si>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</si>
  <si>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</si>
  <si>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</si>
  <si>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</si>
  <si>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</si>
  <si>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</si>
  <si>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</si>
  <si>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</si>
  <si>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</si>
  <si>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</si>
  <si>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</si>
  <si>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</si>
  <si>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</si>
  <si>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</si>
  <si>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</si>
  <si>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</si>
  <si>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</si>
  <si>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</si>
  <si>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</si>
  <si>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</si>
  <si>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</si>
  <si>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</si>
  <si>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</si>
  <si>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</si>
  <si>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</si>
  <si>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</si>
  <si>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</si>
  <si>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</si>
  <si>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</si>
  <si>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</si>
  <si>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</si>
  <si>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</si>
  <si>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</si>
  <si>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</si>
  <si>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</si>
  <si>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</si>
  <si>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</si>
  <si>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</si>
  <si>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</si>
  <si>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</si>
  <si>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</si>
  <si>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</si>
  <si>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</si>
  <si>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</si>
  <si>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</si>
  <si>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</si>
  <si>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</si>
  <si>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</si>
  <si>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</si>
  <si>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</si>
  <si>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</si>
  <si>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</si>
  <si>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</si>
  <si>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</si>
  <si>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</si>
  <si>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</si>
  <si>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</si>
  <si>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</si>
  <si>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</si>
  <si>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</si>
  <si>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</si>
  <si>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</si>
  <si>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</si>
  <si>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</si>
  <si>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</si>
  <si>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</si>
  <si>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</si>
  <si>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</si>
  <si>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</si>
  <si>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</si>
  <si>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</si>
  <si>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</si>
  <si>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</si>
  <si>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</si>
  <si>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</si>
  <si>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</si>
  <si>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</si>
  <si>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</si>
  <si>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</si>
  <si>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</si>
  <si>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</si>
  <si>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</si>
  <si>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</si>
  <si>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</si>
  <si>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</si>
  <si>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</si>
  <si>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</si>
  <si>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</si>
  <si>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</si>
  <si>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</si>
  <si>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</si>
  <si>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</si>
  <si>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</si>
  <si>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</si>
  <si>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</si>
  <si>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</si>
  <si>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</si>
  <si>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</si>
  <si>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</si>
  <si>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</si>
  <si>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</si>
  <si>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</si>
  <si>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</si>
  <si>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</si>
  <si>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</si>
  <si>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</si>
  <si>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</si>
  <si>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</si>
  <si>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</si>
  <si>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</si>
  <si>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</si>
  <si>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</si>
  <si>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</si>
  <si>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</si>
  <si>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</si>
  <si>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</si>
  <si>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</si>
  <si>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</si>
  <si>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</si>
  <si>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</si>
  <si>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</si>
  <si>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</si>
  <si>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</si>
  <si>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</si>
  <si>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</si>
  <si>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</si>
  <si>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</si>
  <si>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</si>
  <si>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</si>
  <si>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</si>
  <si>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</si>
  <si>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</si>
  <si>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</si>
  <si>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</si>
  <si>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</si>
  <si>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</si>
  <si>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</si>
  <si>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</si>
  <si>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</si>
  <si>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</si>
  <si>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</si>
  <si>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</si>
  <si>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</si>
  <si>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</si>
  <si>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</si>
  <si>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</si>
  <si>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</si>
  <si>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</si>
  <si>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</si>
  <si>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</si>
  <si>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</si>
  <si>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</si>
  <si>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</si>
  <si>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</si>
  <si>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</si>
  <si>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</si>
  <si>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</si>
  <si>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</si>
  <si>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</si>
  <si>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</si>
  <si>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</si>
  <si>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</si>
  <si>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</si>
  <si>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</si>
  <si>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</si>
  <si>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</si>
  <si>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</si>
  <si>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</si>
  <si>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</si>
  <si>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</si>
  <si>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</si>
  <si>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</si>
  <si>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</si>
  <si>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</si>
  <si>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</si>
  <si>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</si>
  <si>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</si>
  <si>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</si>
  <si>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</si>
  <si>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</si>
  <si>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</si>
  <si>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</si>
  <si>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</si>
  <si>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</si>
  <si>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</si>
  <si>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</si>
  <si>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</si>
  <si>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</si>
  <si>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</si>
  <si>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</si>
  <si>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</si>
  <si>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</si>
  <si>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</si>
  <si>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</si>
  <si>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</si>
  <si>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</si>
  <si>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</si>
  <si>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</si>
  <si>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</si>
  <si>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</si>
  <si>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</si>
  <si>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</si>
  <si>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</si>
  <si>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</si>
  <si>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</si>
  <si>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</si>
  <si>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</si>
  <si>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</si>
  <si>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</si>
  <si>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</si>
  <si>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</si>
  <si>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</si>
  <si>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</si>
  <si>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</si>
  <si>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</si>
  <si>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</si>
  <si>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</si>
  <si>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</si>
  <si>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</si>
  <si>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</si>
  <si>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</si>
  <si>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</si>
  <si>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</si>
  <si>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</si>
  <si>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</si>
  <si>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</si>
  <si>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</si>
  <si>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</si>
  <si>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</si>
  <si>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</si>
  <si>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</si>
  <si>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</si>
  <si>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</si>
  <si>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</si>
  <si>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</si>
  <si>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</si>
  <si>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</si>
  <si>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</si>
  <si>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</si>
  <si>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</si>
  <si>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</si>
  <si>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</si>
  <si>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</si>
  <si>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</si>
  <si>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</si>
  <si>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</si>
  <si>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</si>
  <si>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</si>
  <si>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</si>
  <si>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</si>
  <si>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</si>
  <si>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</si>
  <si>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</si>
  <si>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</si>
  <si>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</si>
  <si>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</si>
  <si>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</si>
  <si>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</si>
  <si>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</si>
  <si>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</si>
  <si>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</si>
  <si>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</si>
  <si>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</si>
  <si>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</si>
  <si>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</si>
  <si>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</si>
  <si>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</si>
  <si>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</si>
  <si>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</si>
  <si>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</si>
  <si>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</si>
  <si>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</si>
  <si>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</si>
  <si>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</si>
  <si>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</si>
  <si>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</si>
  <si>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</si>
  <si>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</si>
  <si>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</si>
  <si>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</si>
  <si>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</si>
  <si>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</si>
  <si>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</si>
  <si>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</si>
  <si>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</si>
  <si>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</si>
  <si>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</si>
  <si>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</si>
  <si>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</si>
  <si>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</si>
  <si>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</si>
  <si>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</si>
  <si>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</si>
  <si>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</si>
  <si>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</si>
  <si>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</si>
  <si>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</si>
  <si>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</si>
  <si>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</si>
  <si>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</si>
  <si>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</si>
  <si>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</si>
  <si>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</si>
  <si>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</si>
  <si>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</si>
  <si>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</si>
  <si>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</si>
  <si>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</si>
  <si>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</si>
  <si>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</si>
  <si>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</si>
  <si>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</si>
  <si>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</si>
  <si>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</si>
  <si>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</si>
  <si>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</si>
  <si>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</si>
  <si>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</si>
  <si>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</si>
  <si>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</si>
  <si>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</si>
  <si>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</si>
  <si>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</si>
  <si>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</si>
  <si>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</si>
  <si>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</si>
  <si>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</si>
  <si>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</si>
  <si>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</si>
  <si>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</si>
  <si>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</si>
  <si>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</si>
  <si>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</si>
  <si>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</si>
  <si>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</si>
  <si>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</si>
  <si>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</si>
  <si>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</si>
  <si>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</si>
  <si>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</si>
  <si>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</si>
  <si>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</si>
  <si>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</si>
  <si>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</si>
  <si>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</si>
  <si>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</si>
  <si>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</si>
  <si>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</si>
  <si>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</si>
  <si>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</si>
  <si>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</si>
  <si>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</si>
  <si>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</si>
  <si>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</si>
  <si>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</si>
  <si>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</si>
  <si>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</si>
  <si>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</si>
  <si>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</si>
  <si>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</si>
  <si>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</si>
  <si>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</si>
  <si>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</si>
  <si>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</si>
  <si>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</si>
  <si>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</si>
  <si>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</si>
  <si>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</si>
  <si>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</si>
  <si>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</si>
  <si>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</si>
  <si>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</si>
  <si>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</si>
  <si>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</si>
  <si>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</si>
  <si>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</si>
  <si>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</si>
  <si>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</si>
  <si>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</si>
  <si>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</si>
  <si>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</si>
  <si>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</si>
  <si>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</si>
  <si>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</si>
  <si>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</si>
  <si>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</si>
  <si>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</si>
  <si>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</si>
  <si>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</si>
  <si>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</si>
  <si>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</si>
  <si>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</si>
  <si>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</si>
  <si>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</si>
  <si>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</si>
  <si>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</si>
  <si>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</si>
  <si>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</si>
  <si>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</si>
  <si>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</si>
  <si>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</si>
  <si>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</si>
  <si>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</si>
  <si>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</si>
  <si>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</si>
  <si>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</si>
  <si>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</si>
  <si>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</si>
  <si>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</si>
  <si>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</si>
  <si>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</si>
  <si>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</si>
  <si>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</si>
  <si>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</si>
  <si>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</si>
  <si>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</si>
  <si>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</si>
  <si>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</si>
  <si>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</si>
  <si>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</si>
  <si>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</si>
  <si>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</si>
  <si>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</si>
  <si>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</si>
  <si>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</si>
  <si>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</si>
  <si>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</si>
  <si>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</si>
  <si>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</si>
  <si>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</si>
  <si>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</si>
  <si>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</si>
  <si>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</si>
  <si>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</si>
  <si>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</si>
  <si>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</si>
  <si>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</si>
  <si>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</si>
  <si>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</si>
  <si>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</si>
  <si>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</si>
  <si>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</si>
  <si>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</si>
  <si>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</si>
  <si>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</si>
  <si>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</si>
  <si>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</si>
  <si>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</si>
  <si>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</si>
  <si>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</si>
  <si>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</si>
  <si>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</si>
  <si>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</si>
  <si>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</si>
  <si>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</si>
  <si>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</si>
  <si>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</si>
  <si>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</si>
  <si>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</si>
  <si>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</si>
  <si>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</si>
  <si>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</si>
  <si>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</si>
  <si>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</si>
  <si>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</si>
  <si>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</si>
  <si>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</si>
  <si>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</si>
  <si>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</si>
  <si>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</si>
  <si>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</si>
  <si>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</si>
  <si>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</si>
  <si>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</si>
  <si>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</si>
  <si>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</si>
  <si>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</si>
  <si>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</si>
  <si>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</si>
  <si>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</si>
  <si>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</si>
  <si>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</si>
  <si>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</si>
  <si>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</si>
  <si>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</si>
  <si>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</si>
  <si>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</si>
  <si>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</si>
  <si>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</si>
  <si>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</si>
  <si>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</si>
  <si>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</si>
  <si>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</si>
  <si>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</si>
  <si>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</si>
  <si>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</si>
  <si>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</si>
  <si>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</si>
  <si>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</si>
  <si>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</si>
  <si>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</si>
  <si>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</si>
  <si>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</si>
  <si>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</si>
  <si>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</si>
  <si>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</si>
  <si>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</si>
  <si>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</si>
  <si>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</si>
  <si>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</si>
  <si>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</si>
  <si>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</si>
  <si>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</si>
  <si>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</si>
  <si>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</si>
  <si>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</si>
  <si>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</si>
  <si>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</si>
  <si>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</si>
  <si>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</si>
  <si>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</si>
  <si>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</si>
  <si>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</si>
  <si>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</si>
  <si>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</si>
  <si>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</si>
  <si>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</si>
  <si>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</si>
  <si>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</si>
  <si>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</si>
  <si>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</si>
  <si>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</si>
  <si>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</si>
  <si>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</si>
  <si>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</si>
  <si>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</si>
  <si>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</si>
  <si>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</si>
  <si>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</si>
  <si>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</si>
  <si>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</si>
  <si>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</si>
  <si>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</si>
  <si>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</si>
  <si>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</si>
  <si>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</si>
  <si>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</si>
  <si>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</si>
  <si>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</si>
  <si>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</si>
  <si>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</si>
  <si>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</si>
  <si>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</si>
  <si>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</si>
  <si>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</si>
  <si>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</si>
  <si>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</si>
  <si>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</si>
  <si>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</si>
  <si>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</si>
  <si>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</si>
  <si>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</si>
  <si>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</si>
  <si>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</si>
  <si>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</si>
  <si>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</si>
  <si>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</si>
  <si>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</si>
  <si>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</si>
  <si>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</si>
  <si>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</si>
  <si>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</si>
  <si>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</si>
  <si>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</si>
  <si>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</si>
  <si>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</si>
  <si>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</si>
  <si>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</si>
  <si>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</si>
  <si>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</si>
  <si>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</si>
  <si>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</si>
  <si>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</si>
  <si>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</si>
  <si>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</si>
  <si>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</si>
  <si>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</si>
  <si>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</si>
  <si>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</si>
  <si>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</si>
  <si>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</si>
  <si>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</si>
  <si>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</si>
  <si>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</si>
  <si>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</si>
  <si>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</si>
  <si>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</si>
  <si>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</si>
  <si>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</si>
  <si>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</si>
  <si>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</si>
  <si>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</si>
  <si>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</si>
  <si>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</si>
  <si>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</si>
  <si>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</si>
  <si>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</si>
  <si>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</si>
  <si>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</si>
  <si>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</si>
  <si>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</si>
  <si>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</si>
  <si>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</si>
  <si>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</si>
  <si>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</si>
  <si>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</si>
  <si>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</si>
  <si>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</si>
  <si>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</si>
  <si>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</si>
  <si>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</si>
  <si>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</si>
  <si>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</si>
  <si>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</si>
  <si>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</si>
  <si>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</si>
  <si>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</si>
  <si>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</si>
  <si>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</si>
  <si>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</si>
  <si>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</si>
  <si>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</si>
  <si>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</si>
  <si>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</si>
  <si>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</si>
  <si>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</si>
  <si>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</si>
  <si>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</si>
  <si>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</si>
  <si>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</si>
  <si>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</si>
  <si>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</si>
  <si>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</si>
  <si>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</si>
  <si>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</si>
  <si>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</si>
  <si>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</si>
  <si>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</si>
  <si>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</si>
  <si>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</si>
  <si>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</si>
  <si>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</si>
  <si>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</si>
  <si>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</si>
  <si>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</si>
  <si>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</si>
  <si>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</si>
  <si>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</si>
  <si>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</si>
  <si>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</si>
  <si>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</si>
  <si>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</si>
  <si>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</si>
  <si>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</si>
  <si>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</si>
  <si>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</si>
  <si>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</si>
  <si>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</si>
  <si>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</si>
  <si>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</si>
  <si>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</si>
  <si>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</si>
  <si>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</si>
  <si>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</si>
  <si>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</si>
  <si>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</si>
  <si>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</si>
  <si>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</si>
  <si>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</si>
  <si>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</si>
  <si>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</si>
  <si>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</si>
  <si>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</si>
  <si>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</si>
  <si>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</si>
  <si>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</si>
  <si>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</si>
  <si>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</si>
  <si>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</si>
  <si>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</si>
  <si>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</si>
  <si>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</si>
  <si>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</si>
  <si>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</si>
  <si>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</si>
  <si>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</si>
  <si>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</si>
  <si>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</si>
  <si>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</si>
  <si>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</si>
  <si>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</si>
  <si>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</si>
  <si>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</si>
  <si>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</si>
  <si>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</si>
  <si>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</si>
  <si>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</si>
  <si>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</si>
  <si>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</si>
  <si>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</si>
  <si>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</si>
  <si>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</si>
  <si>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</si>
  <si>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</si>
  <si>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</si>
  <si>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</si>
  <si>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</si>
  <si>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</si>
  <si>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</si>
  <si>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</si>
  <si>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</si>
  <si>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</si>
  <si>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</si>
  <si>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</si>
  <si>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</si>
  <si>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</si>
  <si>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</si>
  <si>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</si>
  <si>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</si>
  <si>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</si>
  <si>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</si>
  <si>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</si>
  <si>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</si>
  <si>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</si>
  <si>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</si>
  <si>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</si>
  <si>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</si>
  <si>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</si>
  <si>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</si>
  <si>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</si>
  <si>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</si>
  <si>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</si>
  <si>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</si>
  <si>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</si>
  <si>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</si>
  <si>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</si>
  <si>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</si>
  <si>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</si>
  <si>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</si>
  <si>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</si>
  <si>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</si>
  <si>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</si>
  <si>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</si>
  <si>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</si>
  <si>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</si>
  <si>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</si>
  <si>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</si>
  <si>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</si>
  <si>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</si>
  <si>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</si>
  <si>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</si>
  <si>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</si>
  <si>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</si>
  <si>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</si>
  <si>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</si>
  <si>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</si>
  <si>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</si>
  <si>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</si>
  <si>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</si>
  <si>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</si>
  <si>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</si>
  <si>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</si>
  <si>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</si>
  <si>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</si>
  <si>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</si>
  <si>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</si>
  <si>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</si>
  <si>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</si>
  <si>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</si>
  <si>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</si>
  <si>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</si>
  <si>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</si>
  <si>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</si>
  <si>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</si>
  <si>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</si>
  <si>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</si>
  <si>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</si>
  <si>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</si>
  <si>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</si>
  <si>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</si>
  <si>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</si>
  <si>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</si>
  <si>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</si>
  <si>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</si>
  <si>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</si>
  <si>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</si>
  <si>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</si>
  <si>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</si>
  <si>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</si>
  <si>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</si>
  <si>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</si>
  <si>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</si>
  <si>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</si>
  <si>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</si>
  <si>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</si>
  <si>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</si>
  <si>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</si>
  <si>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</si>
  <si>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</si>
  <si>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</si>
  <si>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</si>
  <si>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</si>
  <si>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</si>
  <si>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</si>
  <si>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</si>
  <si>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</si>
  <si>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</si>
  <si>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</si>
  <si>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</si>
  <si>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</si>
  <si>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</si>
  <si>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</si>
  <si>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</si>
  <si>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</si>
  <si>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</si>
  <si>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</si>
  <si>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</si>
  <si>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</si>
  <si>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</si>
  <si>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</si>
  <si>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</si>
  <si>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</si>
  <si>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</si>
  <si>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</si>
  <si>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</si>
  <si>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</si>
  <si>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</si>
  <si>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</si>
  <si>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</si>
  <si>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</si>
  <si>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</si>
  <si>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</si>
  <si>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</si>
  <si>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</si>
  <si>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</si>
  <si>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</si>
  <si>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</si>
  <si>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</si>
  <si>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</si>
  <si>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</si>
  <si>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</si>
  <si>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</si>
  <si>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</si>
  <si>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</si>
  <si>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</si>
  <si>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</si>
  <si>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</si>
  <si>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</si>
  <si>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</si>
  <si>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</si>
  <si>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</si>
  <si>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</si>
  <si>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</si>
  <si>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</si>
  <si>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</si>
  <si>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</si>
  <si>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</si>
  <si>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</si>
  <si>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</si>
  <si>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</si>
  <si>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</si>
  <si>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</si>
  <si>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</si>
  <si>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</si>
  <si>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</si>
  <si>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</si>
  <si>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</si>
  <si>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</si>
  <si>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</si>
  <si>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</si>
  <si>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</si>
  <si>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</si>
  <si>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</si>
  <si>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</si>
  <si>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</si>
  <si>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</si>
  <si>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</si>
  <si>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</si>
  <si>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</si>
  <si>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</si>
  <si>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</si>
  <si>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</si>
  <si>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</si>
  <si>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</si>
  <si>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</si>
  <si>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</si>
  <si>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</si>
  <si>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</si>
  <si>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</si>
  <si>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</si>
  <si>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</si>
  <si>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</si>
  <si>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</si>
  <si>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</si>
  <si>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</si>
  <si>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</si>
  <si>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</si>
  <si>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</si>
  <si>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</si>
  <si>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</si>
  <si>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</si>
  <si>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</si>
  <si>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</si>
  <si>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</si>
  <si>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</si>
  <si>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</si>
  <si>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</si>
  <si>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</si>
  <si>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</si>
  <si>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</si>
  <si>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</si>
  <si>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</si>
  <si>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</si>
  <si>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</si>
  <si>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</si>
  <si>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</si>
  <si>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</si>
  <si>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</si>
  <si>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</si>
  <si>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</si>
  <si>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</si>
  <si>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</si>
  <si>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</si>
  <si>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</si>
  <si>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</si>
  <si>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</si>
  <si>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</si>
  <si>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</si>
  <si>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</si>
  <si>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</si>
  <si>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</si>
  <si>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</si>
  <si>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</si>
  <si>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</si>
  <si>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</si>
  <si>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</si>
  <si>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</si>
  <si>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</si>
  <si>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</si>
  <si>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</si>
  <si>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</si>
  <si>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</si>
  <si>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</si>
  <si>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</si>
  <si>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</si>
  <si>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</si>
  <si>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</si>
  <si>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</si>
  <si>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</si>
  <si>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</si>
  <si>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</si>
  <si>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</si>
  <si>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</si>
  <si>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</si>
  <si>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</si>
  <si>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</si>
  <si>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</si>
  <si>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</si>
  <si>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</si>
  <si>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</si>
  <si>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</si>
  <si>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</si>
  <si>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</si>
  <si>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</si>
  <si>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</si>
  <si>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</si>
  <si>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</si>
  <si>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</si>
  <si>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</si>
  <si>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</si>
  <si>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</si>
  <si>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</si>
  <si>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</si>
  <si>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</si>
  <si>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</si>
  <si>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</si>
  <si>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</si>
  <si>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</si>
  <si>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</si>
  <si>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</si>
  <si>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</si>
  <si>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</si>
  <si>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</si>
  <si>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</si>
  <si>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</si>
  <si>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</si>
  <si>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</si>
  <si>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</si>
  <si>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</si>
  <si>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</si>
  <si>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</si>
  <si>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</si>
  <si>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</si>
  <si>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</si>
  <si>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</si>
  <si>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</si>
  <si>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</si>
  <si>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</si>
  <si>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</si>
  <si>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</si>
  <si>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</si>
  <si>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</si>
  <si>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</si>
  <si>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</si>
  <si>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</si>
  <si>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</si>
  <si>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</si>
  <si>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</si>
  <si>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</si>
  <si>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</si>
  <si>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</si>
  <si>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</si>
  <si>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</si>
  <si>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</si>
  <si>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</si>
  <si>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</si>
  <si>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</si>
  <si>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</si>
  <si>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</si>
  <si>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</si>
  <si>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</si>
  <si>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</si>
  <si>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</si>
  <si>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</si>
  <si>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</si>
  <si>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</si>
  <si>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</si>
  <si>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</si>
  <si>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</si>
  <si>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</si>
  <si>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</si>
  <si>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</si>
  <si>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</si>
  <si>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</si>
  <si>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</si>
  <si>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</si>
  <si>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</si>
  <si>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</si>
  <si>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</si>
  <si>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</si>
  <si>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</si>
  <si>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</si>
  <si>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</si>
  <si>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</si>
  <si>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</si>
  <si>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</si>
  <si>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</si>
  <si>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</si>
  <si>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</si>
  <si>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</si>
  <si>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</si>
  <si>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</si>
  <si>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</si>
  <si>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</si>
  <si>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</si>
  <si>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</si>
  <si>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</si>
  <si>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</si>
  <si>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</si>
  <si>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</si>
  <si>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</si>
  <si>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</si>
  <si>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</si>
  <si>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</si>
  <si>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</si>
  <si>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</si>
  <si>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</si>
  <si>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</si>
  <si>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</si>
  <si>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</si>
  <si>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</si>
  <si>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</si>
  <si>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</si>
  <si>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</si>
  <si>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</si>
  <si>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</si>
  <si>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</si>
  <si>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</si>
  <si>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</si>
  <si>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</si>
  <si>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</si>
  <si>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</si>
  <si>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</si>
  <si>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</si>
  <si>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</si>
  <si>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</si>
  <si>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</si>
  <si>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</si>
  <si>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</si>
  <si>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</si>
  <si>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</si>
  <si>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</si>
  <si>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</si>
  <si>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</si>
  <si>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</si>
  <si>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</si>
  <si>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</si>
  <si>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</si>
  <si>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</si>
  <si>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</si>
  <si>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</si>
  <si>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</si>
  <si>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</si>
  <si>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</si>
  <si>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</si>
  <si>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</si>
  <si>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</si>
  <si>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</si>
  <si>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</si>
  <si>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</si>
  <si>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</si>
  <si>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</si>
  <si>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</si>
  <si>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</si>
  <si>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</si>
  <si>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</si>
  <si>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</si>
  <si>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</si>
  <si>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</si>
  <si>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</si>
  <si>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</si>
  <si>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</si>
  <si>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</si>
  <si>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</si>
  <si>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</si>
  <si>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</si>
  <si>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</si>
  <si>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</si>
  <si>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</si>
  <si>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</si>
  <si>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</si>
  <si>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</si>
  <si>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</si>
  <si>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</si>
  <si>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</si>
  <si>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</si>
  <si>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</si>
  <si>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</si>
  <si>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</si>
  <si>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</si>
  <si>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</si>
  <si>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</si>
  <si>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</si>
  <si>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</si>
  <si>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</si>
  <si>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</si>
  <si>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</si>
  <si>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</si>
  <si>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</si>
  <si>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</si>
  <si>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</si>
  <si>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</si>
  <si>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</si>
  <si>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</si>
  <si>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</si>
  <si>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</si>
  <si>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</si>
  <si>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</si>
  <si>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</si>
  <si>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</si>
  <si>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</si>
  <si>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</si>
  <si>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</si>
  <si>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</si>
  <si>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</si>
  <si>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</si>
  <si>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</si>
  <si>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</si>
  <si>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</si>
  <si>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</si>
  <si>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</si>
  <si>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</si>
  <si>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</si>
  <si>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</si>
  <si>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</si>
  <si>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</si>
  <si>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</si>
  <si>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</si>
  <si>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</si>
  <si>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</si>
  <si>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</si>
  <si>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</si>
  <si>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</si>
  <si>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</si>
  <si>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</si>
  <si>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</si>
  <si>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</si>
  <si>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</si>
  <si>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</si>
  <si>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</si>
  <si>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</si>
  <si>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</si>
  <si>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</si>
  <si>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</si>
  <si>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</si>
  <si>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</si>
  <si>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</si>
  <si>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</si>
  <si>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</si>
  <si>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</si>
  <si>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</si>
  <si>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</si>
  <si>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</si>
  <si>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</si>
  <si>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</si>
  <si>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</si>
  <si>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</si>
  <si>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</si>
  <si>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</si>
  <si>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</si>
  <si>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</si>
  <si>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</si>
  <si>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</si>
  <si>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</si>
  <si>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</si>
  <si>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</si>
  <si>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</si>
  <si>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</si>
  <si>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</si>
  <si>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</si>
  <si>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</si>
  <si>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</si>
  <si>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</si>
  <si>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</si>
  <si>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</si>
  <si>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</si>
  <si>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</si>
  <si>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</si>
  <si>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</si>
  <si>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</si>
  <si>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</si>
  <si>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</si>
  <si>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</si>
  <si>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</si>
  <si>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</si>
  <si>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</si>
  <si>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</si>
  <si>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</si>
  <si>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</si>
  <si>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</si>
  <si>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</si>
  <si>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</si>
  <si>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</si>
  <si>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</si>
  <si>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</si>
  <si>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</si>
  <si>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</si>
  <si>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</si>
  <si>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</si>
  <si>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</si>
  <si>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</si>
  <si>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</si>
  <si>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</si>
  <si>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</si>
  <si>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</si>
  <si>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</si>
  <si>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</si>
  <si>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</si>
  <si>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</si>
  <si>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</si>
  <si>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</si>
  <si>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</si>
  <si>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</si>
  <si>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</si>
  <si>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</si>
  <si>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</si>
  <si>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</si>
  <si>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</si>
  <si>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</si>
  <si>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</si>
  <si>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</si>
  <si>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</si>
  <si>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</si>
  <si>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</si>
  <si>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</si>
  <si>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</si>
  <si>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</si>
  <si>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</si>
  <si>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</si>
  <si>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</si>
  <si>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</si>
  <si>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</si>
  <si>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</si>
  <si>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</si>
  <si>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</si>
  <si>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</si>
  <si>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</si>
  <si>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</si>
  <si>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</si>
  <si>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</si>
  <si>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</si>
  <si>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</si>
  <si>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</si>
  <si>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</si>
  <si>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</si>
  <si>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</si>
  <si>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</si>
  <si>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</si>
  <si>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</si>
  <si>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</si>
  <si>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</si>
  <si>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</si>
  <si>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</si>
  <si>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</si>
  <si>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</si>
  <si>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</si>
  <si>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</si>
  <si>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</si>
  <si>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</si>
  <si>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</si>
  <si>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</si>
  <si>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</si>
  <si>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</si>
  <si>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</si>
  <si>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</si>
  <si>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</si>
  <si>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</si>
  <si>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</si>
  <si>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</si>
  <si>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</si>
  <si>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</si>
  <si>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</si>
  <si>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</si>
  <si>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</si>
  <si>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</si>
  <si>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</si>
  <si>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</si>
  <si>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</si>
  <si>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</si>
  <si>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</si>
  <si>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</si>
  <si>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</si>
  <si>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</si>
  <si>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</si>
  <si>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</si>
  <si>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</si>
  <si>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</si>
  <si>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</si>
  <si>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</si>
  <si>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</si>
  <si>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</si>
  <si>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</si>
  <si>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</si>
  <si>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</si>
  <si>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</si>
  <si>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</si>
  <si>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</si>
  <si>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</si>
  <si>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</si>
  <si>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</si>
  <si>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</si>
  <si>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</si>
  <si>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</si>
  <si>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</si>
  <si>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</si>
  <si>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</si>
  <si>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</si>
  <si>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</si>
  <si>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</si>
  <si>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</si>
  <si>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</si>
  <si>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</si>
  <si>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</si>
  <si>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</si>
  <si>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</si>
  <si>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</si>
  <si>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</si>
  <si>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</si>
  <si>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</si>
  <si>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</si>
  <si>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</si>
  <si>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</si>
  <si>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</si>
  <si>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</si>
  <si>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</si>
  <si>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</si>
  <si>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</si>
  <si>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</si>
  <si>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</si>
  <si>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</si>
  <si>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</si>
  <si>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</si>
  <si>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</si>
  <si>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</si>
  <si>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</si>
  <si>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</si>
  <si>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</si>
  <si>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</si>
  <si>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</si>
  <si>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</si>
  <si>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</si>
  <si>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</si>
  <si>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</si>
  <si>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</si>
  <si>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</si>
  <si>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</si>
  <si>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</si>
  <si>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</si>
  <si>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</si>
  <si>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</si>
  <si>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</si>
  <si>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</si>
  <si>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</si>
  <si>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</si>
  <si>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</si>
  <si>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</si>
  <si>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</si>
  <si>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</si>
  <si>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</si>
  <si>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</si>
  <si>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</si>
  <si>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</si>
  <si>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</si>
  <si>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</si>
  <si>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</si>
  <si>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</si>
  <si>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</si>
  <si>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</si>
  <si>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</si>
  <si>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</si>
  <si>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</si>
  <si>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</si>
  <si>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</si>
  <si>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</si>
  <si>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</si>
  <si>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</si>
  <si>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</si>
  <si>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</si>
  <si>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</si>
  <si>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</si>
  <si>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</si>
  <si>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</si>
  <si>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</si>
  <si>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</si>
  <si>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</si>
  <si>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</si>
  <si>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</si>
  <si>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</si>
  <si>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</si>
  <si>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</si>
  <si>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</si>
  <si>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</si>
  <si>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</si>
  <si>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</si>
  <si>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</si>
  <si>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</si>
  <si>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</si>
  <si>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</si>
  <si>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</si>
  <si>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</si>
  <si>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</si>
  <si>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</si>
  <si>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</si>
  <si>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</si>
  <si>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</si>
  <si>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</si>
  <si>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</si>
  <si>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</si>
  <si>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</si>
  <si>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</si>
  <si>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</si>
  <si>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</si>
  <si>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</si>
  <si>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</si>
  <si>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</si>
  <si>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</si>
  <si>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</si>
  <si>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</si>
  <si>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</si>
  <si>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</si>
  <si>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</si>
  <si>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</si>
  <si>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</si>
  <si>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</si>
  <si>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</si>
  <si>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</si>
  <si>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</si>
  <si>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</si>
  <si>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</si>
  <si>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</si>
  <si>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</si>
  <si>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</si>
  <si>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</si>
  <si>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</si>
  <si>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</si>
  <si>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</si>
  <si>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</si>
  <si>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</si>
  <si>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</si>
  <si>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</si>
  <si>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</si>
  <si>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</si>
  <si>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</si>
  <si>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</si>
  <si>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</si>
  <si>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</si>
  <si>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</si>
  <si>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</si>
  <si>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</si>
  <si>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</si>
  <si>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</si>
  <si>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</si>
  <si>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</si>
  <si>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</si>
  <si>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</si>
  <si>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</si>
  <si>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</si>
  <si>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</si>
  <si>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</si>
  <si>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</si>
  <si>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</si>
  <si>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</si>
  <si>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</si>
  <si>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</si>
  <si>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</si>
  <si>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</si>
  <si>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</si>
  <si>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</si>
  <si>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</si>
  <si>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</si>
  <si>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</si>
  <si>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</si>
  <si>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</si>
  <si>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</si>
  <si>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</si>
  <si>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</si>
  <si>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</si>
  <si>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</si>
  <si>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</si>
  <si>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</si>
  <si>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</si>
  <si>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</si>
  <si>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</si>
  <si>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</si>
  <si>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</si>
  <si>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</si>
  <si>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</si>
  <si>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</si>
  <si>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</si>
  <si>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</si>
  <si>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</si>
  <si>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</si>
  <si>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</si>
  <si>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</si>
  <si>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</si>
  <si>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</si>
  <si>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</si>
  <si>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</si>
  <si>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</si>
  <si>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</si>
  <si>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</si>
  <si>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</si>
  <si>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</si>
  <si>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</si>
  <si>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</si>
  <si>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</si>
  <si>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</si>
  <si>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</si>
  <si>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</si>
  <si>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</si>
  <si>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</si>
  <si>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</si>
  <si>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</si>
  <si>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</si>
  <si>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</si>
  <si>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</si>
  <si>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</si>
  <si>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</si>
  <si>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</si>
  <si>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</si>
  <si>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</si>
  <si>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</si>
  <si>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</si>
  <si>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</si>
  <si>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</si>
  <si>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</si>
  <si>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</si>
  <si>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</si>
  <si>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</si>
  <si>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</si>
  <si>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</si>
  <si>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</si>
  <si>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</si>
  <si>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</si>
  <si>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</si>
  <si>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</si>
  <si>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</si>
  <si>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</si>
  <si>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</si>
  <si>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</si>
  <si>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</si>
  <si>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</si>
  <si>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</si>
  <si>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</si>
  <si>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</si>
  <si>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</si>
  <si>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</si>
  <si>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</si>
  <si>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</si>
  <si>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</si>
  <si>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</si>
  <si>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</si>
  <si>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</si>
  <si>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</si>
  <si>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</si>
  <si>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</si>
  <si>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</si>
  <si>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</si>
  <si>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</si>
  <si>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</si>
  <si>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</si>
  <si>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</si>
  <si>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</si>
  <si>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</si>
  <si>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</si>
  <si>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</si>
  <si>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</si>
  <si>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</si>
  <si>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</si>
  <si>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</si>
  <si>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</si>
  <si>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</si>
  <si>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</si>
  <si>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</si>
  <si>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</si>
  <si>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</si>
  <si>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</si>
  <si>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</si>
  <si>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</si>
  <si>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</si>
  <si>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</si>
  <si>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</si>
  <si>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</si>
  <si>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</si>
  <si>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</si>
  <si>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</si>
  <si>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</si>
  <si>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</si>
  <si>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</si>
  <si>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</si>
  <si>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</si>
  <si>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</si>
  <si>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</si>
  <si>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</si>
  <si>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</si>
  <si>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</si>
  <si>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</si>
  <si>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</si>
  <si>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</si>
  <si>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</si>
  <si>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</si>
  <si>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</si>
  <si>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</si>
  <si>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</si>
  <si>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</si>
  <si>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</si>
  <si>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</si>
  <si>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</si>
  <si>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</si>
  <si>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</si>
  <si>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</si>
  <si>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</si>
  <si>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</si>
  <si>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</si>
  <si>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</si>
  <si>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</si>
  <si>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</si>
  <si>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</si>
  <si>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</si>
  <si>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</si>
  <si>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</si>
  <si>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</si>
  <si>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</si>
  <si>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</si>
  <si>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</si>
  <si>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</si>
  <si>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</si>
  <si>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</si>
  <si>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</si>
  <si>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</si>
  <si>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</si>
  <si>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</si>
  <si>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</si>
  <si>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</si>
  <si>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</si>
  <si>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</si>
  <si>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</si>
  <si>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</si>
  <si>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</si>
  <si>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</si>
  <si>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</si>
  <si>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</si>
  <si>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</si>
  <si>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</si>
  <si>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</si>
  <si>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</si>
  <si>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</si>
  <si>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</si>
  <si>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</si>
  <si>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</si>
  <si>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</si>
  <si>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</si>
  <si>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</si>
  <si>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</si>
  <si>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</si>
  <si>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</si>
  <si>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</si>
  <si>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</si>
  <si>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</si>
  <si>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</si>
  <si>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</si>
  <si>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</si>
  <si>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</si>
  <si>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</si>
  <si>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</si>
  <si>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</si>
  <si>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</si>
  <si>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</si>
  <si>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</si>
  <si>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</si>
  <si>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</si>
  <si>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</si>
  <si>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</si>
  <si>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</si>
  <si>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</si>
  <si>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</si>
  <si>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</si>
  <si>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</si>
  <si>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</si>
  <si>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</si>
  <si>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</si>
  <si>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</si>
  <si>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</si>
  <si>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</si>
  <si>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</si>
  <si>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</si>
  <si>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</si>
  <si>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</si>
  <si>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</si>
  <si>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</si>
  <si>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</si>
  <si>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</si>
  <si>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</si>
  <si>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</si>
  <si>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</si>
  <si>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</si>
  <si>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</si>
  <si>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</si>
  <si>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</si>
  <si>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</si>
  <si>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</si>
  <si>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</si>
  <si>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</si>
  <si>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</si>
  <si>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</si>
  <si>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</si>
  <si>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</si>
  <si>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</si>
  <si>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</si>
  <si>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</si>
  <si>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</si>
  <si>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</si>
  <si>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</si>
  <si>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</si>
  <si>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</si>
  <si>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</si>
  <si>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</si>
  <si>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</si>
  <si>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</si>
  <si>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</si>
  <si>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</si>
  <si>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</si>
  <si>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</si>
  <si>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</si>
  <si>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</si>
  <si>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</si>
  <si>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</si>
  <si>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</si>
  <si>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</si>
  <si>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</si>
  <si>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</si>
  <si>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</si>
  <si>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</si>
  <si>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</si>
  <si>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</si>
  <si>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</si>
  <si>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</si>
  <si>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</si>
  <si>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</si>
  <si>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</si>
  <si>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</si>
  <si>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</si>
  <si>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</si>
  <si>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</si>
  <si>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</si>
  <si>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</si>
  <si>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</si>
  <si>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</si>
  <si>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</si>
  <si>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</si>
  <si>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</si>
  <si>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</si>
  <si>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</si>
  <si>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</si>
  <si>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</si>
  <si>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</si>
  <si>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</si>
  <si>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</si>
  <si>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</si>
  <si>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</si>
  <si>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</si>
  <si>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</si>
  <si>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</si>
  <si>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</si>
  <si>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</si>
  <si>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</si>
  <si>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</si>
  <si>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</si>
  <si>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</si>
  <si>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</si>
  <si>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</si>
  <si>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</si>
  <si>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</si>
  <si>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</si>
  <si>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</si>
  <si>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</si>
  <si>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</si>
  <si>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</si>
  <si>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</si>
  <si>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</si>
  <si>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</si>
  <si>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</si>
  <si>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</si>
  <si>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</si>
  <si>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</si>
  <si>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</si>
  <si>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</si>
  <si>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</si>
  <si>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</si>
  <si>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</si>
  <si>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</si>
  <si>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</si>
  <si>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</si>
  <si>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</si>
  <si>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</si>
  <si>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</si>
  <si>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</si>
  <si>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</si>
  <si>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</si>
  <si>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</si>
  <si>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</si>
  <si>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</si>
  <si>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</si>
  <si>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</si>
  <si>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</si>
  <si>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</si>
  <si>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</si>
  <si>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</si>
  <si>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</si>
  <si>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</si>
  <si>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</si>
  <si>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</si>
  <si>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</si>
  <si>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</si>
  <si>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</si>
  <si>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</si>
  <si>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</si>
  <si>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</si>
  <si>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</si>
  <si>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</si>
  <si>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</si>
  <si>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</si>
  <si>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</si>
  <si>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</si>
  <si>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</si>
  <si>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</si>
  <si>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</si>
  <si>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</si>
  <si>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</si>
  <si>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</si>
  <si>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</si>
  <si>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</si>
  <si>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</si>
  <si>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</si>
  <si>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</si>
  <si>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</si>
  <si>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</si>
  <si>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</si>
  <si>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</si>
  <si>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</si>
  <si>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</si>
  <si>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</si>
  <si>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</si>
  <si>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</si>
  <si>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</si>
  <si>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</si>
  <si>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</si>
  <si>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</si>
  <si>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</si>
  <si>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</si>
  <si>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</si>
  <si>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</si>
  <si>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</si>
  <si>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</si>
  <si>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</si>
  <si>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</si>
  <si>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</si>
  <si>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</si>
  <si>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</si>
  <si>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</si>
  <si>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</si>
  <si>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</si>
  <si>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</si>
  <si>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</si>
  <si>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</si>
  <si>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</si>
  <si>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</si>
  <si>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</si>
  <si>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</si>
  <si>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</si>
  <si>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</si>
  <si>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</si>
  <si>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</si>
  <si>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</si>
  <si>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</si>
  <si>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</si>
  <si>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</si>
  <si>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</si>
  <si>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</si>
  <si>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</si>
  <si>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</si>
  <si>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</si>
  <si>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</si>
  <si>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</si>
  <si>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</si>
  <si>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</si>
  <si>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</si>
  <si>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</si>
  <si>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</si>
  <si>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</si>
  <si>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</si>
  <si>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</si>
  <si>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</si>
  <si>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</si>
  <si>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</si>
  <si>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</si>
  <si>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</si>
  <si>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</si>
  <si>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</si>
  <si>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</si>
  <si>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</si>
  <si>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</si>
  <si>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</si>
  <si>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</si>
  <si>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</si>
  <si>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</si>
  <si>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</si>
  <si>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</si>
  <si>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</si>
  <si>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</si>
  <si>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</si>
  <si>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</si>
  <si>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</si>
  <si>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</si>
  <si>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</si>
  <si>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</si>
  <si>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</si>
  <si>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</si>
  <si>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</si>
  <si>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</si>
  <si>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</si>
  <si>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</si>
  <si>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</si>
  <si>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</si>
  <si>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</si>
  <si>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</si>
  <si>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</si>
  <si>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</si>
  <si>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</si>
  <si>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</si>
  <si>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</si>
  <si>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</si>
  <si>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</si>
  <si>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</si>
  <si>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</si>
  <si>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</si>
  <si>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</si>
  <si>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</si>
  <si>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</si>
  <si>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</si>
  <si>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</si>
  <si>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</si>
  <si>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</si>
  <si>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</si>
  <si>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</si>
  <si>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</si>
  <si>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</si>
  <si>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</si>
  <si>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</si>
  <si>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</si>
  <si>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</si>
  <si>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</si>
  <si>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</si>
  <si>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</si>
  <si>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</si>
  <si>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</si>
  <si>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</si>
  <si>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</si>
  <si>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</si>
  <si>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</si>
  <si>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</si>
  <si>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</si>
  <si>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</si>
  <si>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</si>
  <si>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</si>
  <si>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</si>
  <si>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</si>
  <si>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</si>
  <si>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</si>
  <si>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</si>
  <si>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</si>
  <si>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</si>
  <si>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</si>
  <si>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</si>
  <si>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</si>
  <si>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</si>
  <si>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</si>
  <si>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</si>
  <si>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</si>
  <si>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</si>
  <si>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</si>
  <si>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</si>
  <si>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</si>
  <si>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</si>
  <si>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</si>
  <si>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</si>
  <si>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</si>
  <si>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</si>
  <si>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</si>
  <si>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</si>
  <si>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</si>
  <si>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</si>
  <si>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</si>
  <si>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</si>
  <si>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</si>
  <si>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</si>
  <si>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</si>
  <si>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</si>
  <si>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</si>
  <si>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</si>
  <si>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</si>
  <si>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</si>
  <si>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</si>
  <si>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</si>
  <si>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</si>
  <si>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</si>
  <si>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</si>
  <si>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</si>
  <si>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</si>
  <si>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</si>
  <si>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</si>
  <si>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</si>
  <si>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</si>
  <si>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</si>
  <si>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</si>
  <si>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</si>
  <si>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</si>
  <si>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</si>
  <si>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</si>
  <si>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</si>
  <si>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</si>
  <si>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</si>
  <si>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</si>
  <si>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</si>
  <si>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</si>
  <si>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</si>
  <si>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</si>
  <si>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</si>
  <si>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</si>
  <si>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</si>
  <si>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</si>
  <si>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</si>
  <si>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</si>
  <si>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</si>
  <si>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</si>
  <si>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</si>
  <si>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</si>
  <si>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</si>
  <si>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</si>
  <si>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</si>
  <si>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</si>
  <si>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</si>
  <si>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</si>
  <si>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</si>
  <si>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</si>
  <si>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</si>
  <si>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</si>
  <si>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</si>
  <si>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</si>
  <si>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</si>
  <si>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</si>
  <si>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</si>
  <si>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</si>
  <si>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</si>
  <si>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</si>
  <si>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</si>
  <si>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</si>
  <si>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</si>
  <si>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</si>
  <si>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</si>
  <si>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</si>
  <si>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</si>
  <si>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</si>
  <si>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</si>
  <si>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</si>
  <si>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</si>
  <si>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</si>
  <si>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</si>
  <si>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</si>
  <si>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</si>
  <si>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</si>
  <si>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</si>
  <si>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</si>
  <si>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</si>
  <si>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</si>
  <si>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</si>
  <si>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</si>
  <si>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</si>
  <si>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</si>
  <si>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</si>
  <si>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</si>
  <si>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</si>
  <si>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</si>
  <si>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</si>
  <si>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</si>
  <si>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</si>
  <si>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</si>
  <si>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</si>
  <si>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</si>
  <si>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</si>
  <si>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</si>
  <si>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</si>
  <si>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</si>
  <si>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</si>
  <si>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</si>
  <si>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</si>
  <si>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</si>
  <si>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</si>
  <si>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</si>
  <si>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</si>
  <si>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</si>
  <si>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</si>
  <si>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</si>
  <si>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</si>
  <si>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</si>
  <si>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</si>
  <si>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</si>
  <si>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</si>
  <si>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</si>
  <si>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</si>
  <si>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</si>
  <si>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</si>
  <si>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</si>
  <si>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</si>
  <si>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</si>
  <si>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</si>
  <si>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</si>
  <si>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</si>
  <si>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</si>
  <si>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</si>
  <si>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</si>
  <si>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</si>
  <si>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</si>
  <si>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</si>
  <si>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</si>
  <si>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</si>
  <si>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</si>
  <si>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</si>
  <si>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</si>
  <si>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</si>
  <si>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</si>
  <si>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</si>
  <si>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</si>
  <si>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</si>
  <si>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</si>
  <si>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</si>
  <si>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</si>
  <si>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</si>
  <si>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</si>
  <si>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</si>
  <si>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</si>
  <si>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</si>
  <si>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</si>
  <si>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</si>
  <si>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</si>
  <si>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</si>
  <si>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</si>
  <si>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</si>
  <si>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</si>
  <si>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</si>
  <si>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</si>
  <si>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</si>
  <si>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</si>
  <si>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</si>
  <si>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</si>
  <si>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</si>
  <si>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</si>
  <si>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</si>
  <si>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</si>
  <si>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</si>
  <si>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</si>
  <si>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</si>
  <si>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</si>
  <si>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</si>
  <si>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</si>
  <si>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</si>
  <si>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</si>
  <si>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</si>
  <si>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</si>
  <si>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</si>
  <si>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</si>
  <si>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</si>
  <si>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</si>
  <si>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</si>
  <si>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</si>
  <si>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</si>
  <si>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</si>
  <si>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</si>
  <si>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</si>
  <si>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</si>
  <si>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</si>
  <si>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</si>
  <si>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</si>
  <si>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</si>
  <si>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</si>
  <si>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</si>
  <si>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</si>
  <si>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</si>
  <si>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</si>
  <si>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</si>
  <si>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</si>
  <si>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</si>
  <si>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</si>
  <si>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</si>
  <si>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</si>
  <si>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</si>
  <si>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</si>
  <si>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</si>
  <si>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</si>
  <si>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</si>
  <si>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</si>
  <si>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</si>
  <si>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</si>
  <si>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</si>
  <si>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</si>
  <si>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</si>
  <si>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</si>
  <si>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</si>
  <si>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</si>
  <si>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</si>
  <si>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</si>
  <si>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</si>
  <si>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</si>
  <si>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</si>
  <si>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</si>
  <si>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</si>
  <si>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</si>
  <si>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</si>
  <si>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</si>
  <si>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</si>
  <si>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</si>
  <si>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</si>
  <si>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</si>
  <si>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</si>
  <si>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</si>
  <si>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</si>
  <si>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</si>
  <si>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</si>
  <si>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</si>
  <si>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</si>
  <si>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</si>
  <si>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</si>
  <si>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</si>
  <si>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</si>
  <si>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</si>
  <si>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</si>
  <si>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</si>
  <si>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</si>
  <si>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</si>
  <si>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</si>
  <si>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</si>
  <si>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</si>
  <si>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</si>
  <si>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</si>
  <si>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</si>
  <si>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</si>
  <si>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</si>
  <si>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</si>
  <si>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</si>
  <si>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</si>
  <si>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</si>
  <si>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</si>
  <si>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</si>
  <si>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</si>
  <si>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</si>
  <si>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</si>
  <si>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</si>
  <si>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</si>
  <si>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</si>
  <si>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</si>
  <si>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</si>
  <si>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</si>
  <si>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</si>
  <si>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</si>
  <si>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</si>
  <si>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</si>
  <si>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</si>
  <si>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</si>
  <si>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</si>
  <si>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</si>
  <si>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</si>
  <si>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</si>
  <si>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</si>
  <si>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</si>
  <si>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</si>
  <si>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</si>
  <si>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</si>
  <si>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</si>
  <si>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</si>
  <si>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</si>
  <si>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</si>
  <si>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</si>
  <si>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</si>
  <si>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</si>
  <si>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</si>
  <si>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</si>
  <si>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</si>
  <si>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</si>
  <si>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</si>
  <si>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</si>
  <si>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</si>
  <si>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</si>
  <si>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</si>
  <si>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</si>
  <si>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</si>
  <si>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</si>
  <si>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</si>
  <si>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</si>
  <si>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</si>
  <si>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</si>
  <si>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</si>
  <si>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</si>
  <si>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</si>
  <si>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</si>
  <si>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</si>
  <si>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</si>
  <si>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</si>
  <si>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</si>
  <si>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</si>
  <si>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</si>
  <si>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</si>
  <si>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</si>
  <si>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</si>
  <si>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</si>
  <si>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</si>
  <si>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</si>
  <si>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</si>
  <si>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</si>
  <si>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</si>
  <si>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</si>
  <si>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</si>
  <si>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</si>
  <si>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</si>
  <si>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</si>
  <si>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</si>
  <si>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</si>
  <si>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</si>
  <si>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</si>
  <si>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</si>
  <si>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</si>
  <si>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</si>
  <si>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</si>
  <si>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</si>
  <si>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</si>
  <si>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</si>
  <si>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</si>
  <si>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</si>
  <si>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</si>
  <si>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</si>
  <si>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</si>
  <si>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</si>
  <si>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</si>
  <si>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</si>
  <si>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</si>
  <si>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</si>
  <si>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</si>
  <si>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</si>
  <si>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</si>
  <si>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</si>
  <si>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</si>
  <si>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</si>
  <si>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</si>
  <si>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</si>
  <si>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</si>
  <si>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</si>
  <si>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</si>
  <si>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</si>
  <si>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</si>
  <si>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</si>
  <si>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</si>
  <si>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</si>
  <si>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</si>
  <si>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</si>
  <si>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</si>
  <si>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</si>
  <si>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</si>
  <si>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</si>
  <si>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</si>
  <si>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</si>
  <si>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</si>
  <si>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</si>
  <si>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</si>
  <si>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</si>
  <si>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</si>
  <si>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</si>
  <si>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</si>
  <si>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</si>
  <si>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</si>
  <si>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</si>
  <si>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</si>
  <si>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</si>
  <si>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</si>
  <si>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</si>
  <si>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</si>
  <si>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</si>
  <si>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</si>
  <si>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</si>
  <si>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</si>
  <si>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</si>
  <si>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</si>
  <si>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</si>
  <si>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</si>
  <si>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</si>
  <si>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</si>
  <si>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</si>
  <si>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</si>
  <si>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</si>
  <si>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</si>
  <si>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</si>
  <si>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</si>
  <si>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</si>
  <si>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</si>
  <si>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</si>
  <si>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</si>
  <si>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</si>
  <si>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</si>
  <si>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</si>
  <si>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</si>
  <si>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</si>
  <si>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</si>
  <si>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</si>
  <si>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</si>
  <si>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</si>
  <si>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</si>
  <si>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</si>
  <si>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</si>
  <si>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</si>
  <si>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</si>
  <si>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</si>
  <si>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</si>
  <si>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</si>
  <si>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</si>
  <si>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</si>
  <si>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</si>
  <si>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</si>
  <si>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</si>
  <si>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</si>
  <si>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</si>
  <si>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</si>
  <si>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</si>
  <si>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</si>
  <si>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</si>
  <si>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</si>
  <si>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</si>
  <si>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</si>
  <si>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</si>
  <si>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</si>
  <si>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</si>
  <si>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</si>
  <si>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</si>
  <si>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</si>
  <si>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</si>
  <si>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</si>
  <si>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</si>
  <si>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</si>
  <si>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</si>
  <si>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</si>
  <si>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</si>
  <si>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</si>
  <si>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</si>
  <si>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</si>
  <si>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</si>
  <si>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</si>
  <si>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</si>
  <si>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</si>
  <si>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</si>
  <si>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</si>
  <si>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</si>
  <si>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</si>
  <si>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</si>
  <si>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</si>
  <si>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</si>
  <si>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</si>
  <si>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</si>
  <si>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</si>
  <si>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</si>
  <si>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</si>
  <si>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</si>
  <si>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</si>
  <si>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</si>
  <si>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</si>
  <si>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</si>
  <si>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</si>
  <si>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</si>
  <si>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</si>
  <si>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</si>
  <si>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</si>
  <si>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</si>
  <si>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</si>
  <si>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</si>
  <si>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</si>
  <si>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</si>
  <si>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</si>
  <si>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</si>
  <si>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</si>
  <si>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</si>
  <si>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</si>
  <si>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</si>
  <si>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</si>
  <si>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</si>
  <si>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</si>
  <si>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</si>
  <si>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</si>
  <si>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</si>
  <si>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</si>
  <si>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</si>
  <si>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</si>
  <si>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</si>
  <si>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</si>
  <si>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</si>
  <si>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</si>
  <si>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</si>
  <si>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</si>
  <si>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</si>
  <si>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</si>
  <si>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</si>
  <si>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</si>
  <si>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</si>
  <si>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</si>
  <si>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</si>
  <si>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</si>
  <si>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</si>
  <si>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</si>
  <si>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</si>
  <si>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</si>
  <si>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</si>
  <si>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</si>
  <si>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</si>
  <si>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</si>
  <si>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</si>
  <si>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</si>
  <si>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</si>
  <si>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</si>
  <si>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</si>
  <si>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</si>
  <si>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</si>
  <si>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</si>
  <si>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</si>
  <si>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</si>
  <si>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</si>
  <si>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</si>
  <si>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</si>
  <si>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</si>
  <si>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</si>
  <si>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</si>
  <si>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</si>
  <si>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</si>
  <si>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</si>
  <si>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</si>
  <si>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</si>
  <si>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</si>
  <si>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</si>
  <si>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</si>
  <si>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</si>
  <si>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</si>
  <si>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</si>
  <si>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</si>
  <si>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</si>
  <si>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</si>
  <si>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</si>
  <si>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</si>
  <si>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</si>
  <si>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</si>
  <si>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</si>
  <si>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</si>
  <si>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</si>
  <si>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</si>
  <si>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</si>
  <si>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</si>
  <si>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</si>
  <si>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</si>
  <si>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</si>
  <si>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</si>
  <si>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</si>
  <si>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</si>
  <si>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</si>
  <si>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</si>
  <si>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</si>
  <si>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</si>
  <si>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</si>
  <si>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</si>
  <si>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</si>
  <si>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</si>
  <si>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</si>
  <si>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</si>
  <si>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</si>
  <si>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</si>
  <si>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</si>
  <si>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</si>
  <si>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</si>
  <si>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</si>
  <si>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</si>
  <si>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</si>
  <si>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</si>
  <si>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</si>
  <si>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</si>
  <si>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</si>
  <si>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</si>
  <si>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</si>
  <si>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</si>
  <si>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</si>
  <si>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</si>
  <si>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</si>
  <si>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</si>
  <si>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</si>
  <si>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</si>
  <si>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</si>
  <si>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</si>
  <si>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</si>
  <si>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</si>
  <si>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</si>
  <si>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</si>
  <si>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</si>
  <si>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</si>
  <si>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</si>
  <si>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</si>
  <si>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</si>
  <si>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</si>
  <si>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</si>
  <si>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</si>
  <si>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</si>
  <si>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</si>
  <si>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</si>
  <si>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</si>
  <si>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</si>
  <si>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</si>
  <si>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</si>
  <si>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</si>
  <si>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</si>
  <si>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</si>
  <si>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</si>
  <si>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</si>
  <si>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</si>
  <si>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</si>
  <si>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</si>
  <si>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</si>
  <si>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</si>
  <si>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</si>
  <si>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</si>
  <si>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</si>
  <si>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</si>
  <si>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</si>
  <si>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</si>
  <si>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</si>
  <si>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</si>
  <si>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</si>
  <si>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</si>
  <si>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</si>
  <si>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</si>
  <si>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</si>
  <si>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</si>
  <si>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</si>
  <si>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</si>
  <si>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</si>
  <si>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</si>
  <si>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</si>
  <si>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</si>
  <si>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</si>
  <si>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</si>
  <si>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</si>
  <si>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</si>
  <si>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</si>
  <si>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</si>
  <si>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</si>
  <si>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</si>
  <si>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</si>
  <si>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</si>
  <si>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</si>
  <si>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</si>
  <si>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</si>
  <si>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</si>
  <si>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</si>
  <si>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</si>
  <si>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</si>
  <si>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</si>
  <si>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</si>
  <si>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</si>
  <si>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</si>
  <si>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</si>
  <si>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</si>
  <si>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</si>
  <si>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</si>
  <si>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</si>
  <si>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</si>
  <si>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</si>
  <si>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</si>
  <si>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</si>
  <si>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</si>
  <si>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</si>
  <si>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</si>
  <si>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</si>
  <si>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</si>
  <si>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</si>
  <si>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</si>
  <si>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</si>
  <si>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</si>
  <si>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</si>
  <si>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</si>
  <si>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</si>
  <si>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</si>
  <si>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</si>
  <si>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</si>
  <si>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</si>
  <si>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</si>
  <si>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</si>
  <si>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</si>
  <si>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</si>
  <si>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</si>
  <si>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</si>
  <si>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</si>
  <si>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</si>
  <si>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</si>
  <si>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</si>
  <si>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</si>
  <si>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</si>
  <si>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</si>
  <si>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</si>
  <si>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</si>
  <si>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</si>
  <si>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</si>
  <si>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</si>
  <si>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</si>
  <si>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</si>
  <si>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</si>
  <si>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</si>
  <si>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</si>
  <si>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</si>
  <si>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</si>
  <si>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</si>
  <si>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</si>
  <si>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</si>
  <si>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</si>
  <si>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</si>
  <si>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</si>
  <si>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</si>
  <si>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</si>
  <si>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</si>
  <si>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</si>
  <si>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</si>
  <si>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</si>
  <si>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</si>
  <si>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</si>
  <si>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</si>
  <si>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</si>
  <si>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</si>
  <si>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</si>
  <si>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</si>
  <si>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</si>
  <si>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</si>
  <si>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</si>
  <si>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</si>
  <si>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</si>
  <si>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</si>
  <si>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</si>
  <si>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</si>
  <si>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</si>
  <si>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</si>
  <si>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</si>
  <si>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</si>
  <si>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</si>
  <si>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</si>
  <si>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</si>
  <si>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</si>
  <si>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</si>
  <si>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</si>
  <si>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</si>
  <si>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</si>
  <si>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</si>
  <si>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</si>
  <si>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</si>
  <si>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</si>
  <si>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</si>
  <si>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</si>
  <si>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</si>
  <si>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</si>
  <si>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</si>
  <si>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</si>
  <si>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</si>
  <si>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</si>
  <si>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</si>
  <si>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</si>
  <si>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</si>
  <si>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</si>
  <si>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</si>
  <si>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</si>
  <si>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</si>
  <si>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</si>
  <si>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</si>
  <si>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</si>
  <si>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</si>
  <si>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</si>
  <si>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</si>
  <si>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</si>
  <si>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</si>
  <si>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</si>
  <si>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</si>
  <si>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</si>
  <si>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</si>
  <si>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</si>
  <si>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</si>
  <si>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</si>
  <si>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</si>
  <si>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</si>
  <si>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</si>
  <si>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</si>
  <si>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</si>
  <si>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</si>
  <si>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</si>
  <si>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</si>
  <si>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</si>
  <si>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</si>
  <si>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</si>
  <si>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</si>
  <si>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</si>
  <si>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</si>
  <si>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</si>
  <si>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</si>
  <si>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</si>
  <si>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</si>
  <si>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</si>
  <si>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</si>
  <si>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</si>
  <si>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</si>
  <si>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</si>
  <si>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</si>
  <si>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</si>
  <si>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</si>
  <si>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</si>
  <si>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</si>
  <si>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</si>
  <si>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</si>
  <si>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</si>
  <si>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</si>
  <si>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</si>
  <si>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</si>
  <si>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</si>
  <si>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</si>
  <si>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</si>
  <si>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</si>
  <si>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</si>
  <si>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</si>
  <si>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</si>
  <si>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</si>
  <si>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</si>
  <si>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</si>
  <si>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</si>
  <si>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</si>
  <si>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</si>
  <si>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</si>
  <si>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</si>
  <si>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</si>
  <si>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</si>
  <si>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</si>
  <si>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</si>
  <si>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</si>
  <si>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</si>
  <si>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</si>
  <si>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</si>
  <si>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</si>
  <si>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</si>
  <si>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</si>
  <si>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</si>
  <si>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</si>
  <si>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</si>
  <si>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</si>
  <si>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</si>
  <si>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</si>
  <si>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</si>
  <si>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</si>
  <si>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</si>
  <si>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</si>
  <si>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</si>
  <si>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</si>
  <si>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</si>
  <si>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</si>
  <si>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</si>
  <si>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</si>
  <si>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</si>
  <si>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</si>
  <si>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</si>
  <si>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</si>
  <si>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</si>
  <si>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</si>
  <si>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</si>
  <si>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</si>
  <si>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</si>
  <si>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</si>
  <si>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</si>
  <si>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</si>
  <si>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</si>
  <si>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</si>
  <si>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</si>
  <si>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</si>
  <si>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</si>
  <si>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</si>
  <si>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</si>
  <si>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</si>
  <si>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</si>
  <si>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</si>
  <si>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</si>
  <si>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</si>
  <si>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</si>
  <si>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</si>
  <si>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</si>
  <si>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</si>
  <si>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</si>
  <si>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</si>
  <si>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</si>
  <si>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</si>
  <si>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</si>
  <si>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</si>
  <si>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</si>
  <si>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</si>
  <si>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</si>
  <si>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</si>
  <si>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</si>
  <si>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</si>
  <si>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</si>
  <si>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</si>
  <si>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</si>
  <si>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</si>
  <si>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</si>
  <si>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</si>
  <si>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</si>
  <si>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</si>
  <si>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</si>
  <si>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</si>
  <si>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</si>
  <si>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</si>
  <si>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</si>
  <si>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</si>
  <si>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</si>
  <si>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</si>
  <si>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</si>
  <si>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</si>
  <si>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</si>
  <si>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</si>
  <si>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</si>
  <si>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</si>
  <si>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</si>
  <si>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</si>
  <si>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</si>
  <si>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</si>
  <si>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</si>
  <si>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</si>
  <si>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</si>
  <si>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</si>
  <si>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</si>
  <si>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</si>
  <si>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</si>
  <si>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</si>
  <si>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</si>
  <si>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</si>
  <si>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</si>
  <si>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</si>
  <si>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</si>
  <si>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</si>
  <si>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</si>
  <si>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</si>
  <si>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</si>
  <si>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</si>
  <si>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</si>
  <si>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</si>
  <si>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</si>
  <si>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</si>
  <si>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</si>
  <si>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</si>
  <si>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</si>
  <si>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</si>
  <si>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</si>
  <si>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</si>
  <si>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</si>
  <si>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</si>
  <si>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</si>
  <si>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</si>
  <si>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</si>
  <si>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</si>
  <si>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</si>
  <si>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</si>
  <si>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</si>
  <si>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</si>
  <si>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</si>
  <si>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</si>
  <si>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</si>
  <si>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</si>
  <si>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</si>
  <si>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</si>
  <si>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</si>
  <si>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</si>
  <si>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</si>
  <si>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</si>
  <si>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</si>
  <si>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</si>
  <si>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</si>
  <si>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</si>
  <si>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</si>
  <si>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</si>
  <si>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</si>
  <si>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</si>
  <si>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</si>
  <si>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</si>
  <si>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</si>
  <si>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</si>
  <si>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</si>
  <si>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</si>
  <si>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</si>
  <si>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</si>
  <si>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</si>
  <si>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</si>
  <si>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</si>
  <si>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</si>
  <si>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</si>
  <si>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</si>
  <si>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</si>
  <si>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</si>
  <si>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</si>
  <si>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</si>
  <si>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</si>
  <si>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</si>
  <si>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</si>
  <si>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</si>
  <si>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</si>
  <si>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</si>
  <si>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</si>
  <si>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</si>
  <si>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</si>
  <si>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</si>
  <si>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</si>
  <si>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</si>
  <si>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</si>
  <si>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</si>
  <si>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</si>
  <si>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</si>
  <si>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</si>
  <si>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</si>
  <si>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</si>
  <si>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</si>
  <si>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</si>
  <si>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</si>
  <si>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</si>
  <si>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</si>
  <si>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</si>
  <si>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</si>
  <si>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</si>
  <si>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</si>
  <si>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</si>
  <si>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</si>
  <si>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</si>
  <si>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</si>
  <si>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</si>
  <si>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</si>
  <si>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</si>
  <si>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</si>
  <si>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</si>
  <si>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</si>
  <si>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</si>
  <si>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</si>
  <si>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</si>
  <si>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</si>
  <si>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</si>
  <si>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</si>
  <si>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</si>
  <si>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</si>
  <si>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</si>
  <si>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</si>
  <si>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</si>
  <si>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</si>
  <si>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</si>
  <si>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</si>
  <si>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</si>
  <si>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</si>
  <si>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</si>
  <si>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</si>
  <si>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</si>
  <si>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</si>
  <si>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</si>
  <si>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</si>
  <si>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</si>
  <si>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</si>
  <si>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</si>
  <si>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</si>
  <si>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</si>
  <si>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</si>
  <si>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</si>
  <si>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</si>
  <si>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</si>
  <si>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</si>
  <si>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</si>
  <si>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</si>
  <si>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</si>
  <si>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</si>
  <si>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</si>
  <si>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</si>
  <si>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</si>
  <si>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</si>
  <si>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</si>
  <si>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</si>
  <si>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</si>
  <si>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</si>
  <si>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</si>
  <si>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</si>
  <si>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</si>
  <si>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</si>
  <si>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</si>
  <si>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</si>
  <si>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</si>
  <si>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</si>
  <si>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</si>
  <si>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</si>
  <si>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</si>
  <si>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</si>
  <si>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</si>
  <si>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</si>
  <si>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</si>
  <si>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</si>
  <si>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</si>
  <si>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</si>
  <si>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</si>
  <si>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</si>
  <si>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</si>
  <si>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</si>
  <si>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</si>
  <si>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</si>
  <si>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</si>
  <si>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</si>
  <si>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</si>
  <si>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</si>
  <si>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</si>
  <si>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</si>
  <si>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</si>
  <si>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</si>
  <si>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</si>
  <si>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</si>
  <si>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</si>
  <si>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</si>
  <si>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</si>
  <si>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</si>
  <si>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</si>
  <si>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</si>
  <si>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</si>
  <si>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</si>
  <si>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</si>
  <si>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</si>
  <si>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</si>
  <si>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</si>
  <si>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</si>
  <si>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</si>
  <si>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</si>
  <si>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</si>
  <si>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</si>
  <si>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</si>
  <si>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</si>
  <si>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</si>
  <si>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</si>
  <si>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</si>
  <si>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</si>
  <si>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</si>
  <si>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</si>
  <si>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</si>
  <si>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</si>
  <si>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</si>
  <si>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</si>
  <si>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</si>
  <si>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</si>
  <si>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</si>
  <si>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</si>
  <si>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</si>
  <si>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</si>
  <si>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</si>
  <si>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</si>
  <si>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</si>
  <si>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</si>
  <si>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</si>
  <si>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</si>
  <si>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</si>
  <si>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</si>
  <si>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</si>
  <si>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</si>
  <si>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</si>
  <si>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</si>
  <si>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</si>
  <si>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</si>
  <si>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</si>
  <si>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</si>
  <si>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</si>
  <si>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</si>
  <si>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</si>
  <si>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</si>
  <si>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</si>
  <si>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</si>
  <si>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</si>
  <si>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</si>
  <si>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</si>
  <si>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</si>
  <si>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</si>
  <si>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</si>
  <si>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</si>
  <si>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</si>
  <si>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</si>
  <si>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</si>
  <si>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</si>
  <si>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</si>
  <si>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</si>
  <si>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</si>
  <si>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</si>
  <si>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</si>
  <si>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</si>
  <si>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</si>
  <si>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</si>
  <si>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</si>
  <si>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</si>
  <si>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</si>
  <si>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</si>
  <si>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</si>
  <si>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</si>
  <si>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</si>
  <si>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</si>
  <si>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</si>
  <si>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</si>
  <si>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</si>
  <si>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</si>
  <si>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</si>
  <si>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</si>
  <si>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</si>
  <si>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</si>
  <si>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</si>
  <si>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</si>
  <si>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</si>
  <si>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</si>
  <si>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</si>
  <si>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</si>
  <si>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</si>
  <si>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</si>
  <si>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</si>
  <si>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</si>
  <si>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</si>
  <si>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</si>
  <si>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</si>
  <si>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</si>
  <si>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</si>
  <si>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</si>
  <si>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</si>
  <si>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</si>
  <si>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</si>
  <si>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</si>
  <si>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</si>
  <si>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</si>
  <si>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</si>
  <si>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</si>
  <si>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</si>
  <si>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</si>
  <si>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</si>
  <si>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</si>
  <si>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</si>
  <si>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</si>
  <si>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</si>
  <si>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</si>
  <si>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</si>
  <si>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</si>
  <si>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</si>
  <si>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</si>
  <si>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</si>
  <si>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</si>
  <si>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</si>
  <si>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</si>
  <si>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</si>
  <si>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</si>
  <si>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</si>
  <si>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</si>
  <si>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</si>
  <si>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</si>
  <si>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</si>
  <si>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</si>
  <si>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</si>
  <si>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</si>
  <si>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</si>
  <si>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</si>
  <si>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</si>
  <si>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</si>
  <si>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</si>
  <si>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</si>
  <si>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</si>
  <si>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</si>
  <si>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</si>
  <si>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</si>
  <si>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</si>
  <si>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</si>
  <si>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</si>
  <si>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</si>
  <si>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</si>
  <si>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</si>
  <si>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</si>
  <si>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</si>
  <si>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</si>
  <si>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</si>
  <si>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</si>
  <si>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</si>
  <si>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</si>
  <si>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</si>
  <si>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</si>
  <si>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</si>
  <si>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</si>
  <si>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</si>
  <si>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</si>
  <si>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</si>
  <si>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</si>
  <si>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</si>
  <si>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</si>
  <si>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</si>
  <si>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</si>
  <si>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</si>
  <si>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</si>
  <si>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</si>
  <si>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</si>
  <si>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</si>
  <si>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</si>
  <si>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</si>
  <si>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</si>
  <si>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</si>
  <si>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</si>
  <si>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</si>
  <si>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</si>
  <si>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</si>
  <si>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</si>
  <si>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</si>
  <si>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</si>
  <si>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</si>
  <si>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</si>
  <si>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</si>
  <si>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</si>
  <si>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</si>
  <si>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</si>
  <si>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</si>
  <si>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</si>
  <si>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</si>
  <si>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</si>
  <si>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</si>
  <si>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</si>
  <si>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</si>
  <si>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</si>
  <si>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</si>
  <si>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</si>
  <si>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</si>
  <si>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</si>
  <si>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</si>
  <si>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</si>
  <si>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</si>
  <si>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</si>
  <si>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</si>
  <si>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</si>
  <si>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</si>
  <si>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</si>
  <si>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</si>
  <si>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</si>
  <si>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</si>
  <si>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</si>
  <si>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</si>
  <si>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</si>
  <si>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</si>
  <si>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</si>
  <si>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</si>
  <si>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</si>
  <si>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</si>
  <si>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</si>
  <si>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</si>
  <si>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</si>
  <si>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</si>
  <si>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</si>
  <si>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</si>
  <si>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</si>
  <si>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</si>
  <si>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</si>
  <si>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</si>
  <si>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</si>
  <si>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</si>
  <si>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</si>
  <si>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</si>
  <si>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</si>
  <si>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</si>
  <si>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</si>
  <si>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</si>
  <si>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</si>
  <si>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</si>
  <si>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</si>
  <si>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</si>
  <si>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</si>
  <si>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</si>
  <si>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</si>
  <si>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</si>
  <si>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</si>
  <si>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</si>
  <si>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</si>
  <si>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</si>
  <si>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</si>
  <si>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</si>
  <si>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</si>
  <si>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</si>
  <si>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</si>
  <si>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</si>
  <si>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</si>
  <si>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</si>
  <si>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</si>
  <si>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</si>
  <si>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</si>
  <si>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</si>
  <si>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</si>
  <si>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</si>
  <si>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</si>
  <si>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</si>
  <si>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</si>
  <si>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</si>
  <si>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</si>
  <si>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</si>
  <si>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</si>
  <si>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</si>
  <si>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</si>
  <si>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</si>
  <si>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</si>
  <si>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</si>
  <si>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</si>
  <si>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</si>
  <si>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</si>
  <si>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</si>
  <si>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</si>
  <si>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</si>
  <si>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</si>
  <si>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</si>
  <si>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</si>
  <si>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</si>
  <si>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</si>
  <si>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</si>
  <si>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</si>
  <si>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</si>
  <si>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</si>
  <si>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</si>
  <si>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</si>
  <si>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</si>
  <si>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</si>
  <si>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</si>
  <si>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</si>
  <si>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</si>
  <si>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</si>
  <si>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</si>
  <si>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</si>
  <si>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</si>
  <si>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</si>
  <si>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</si>
  <si>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</si>
  <si>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</si>
  <si>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</si>
  <si>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</si>
  <si>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</si>
  <si>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</si>
  <si>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</si>
  <si>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</si>
  <si>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</si>
  <si>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</si>
  <si>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</si>
  <si>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</si>
  <si>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</si>
  <si>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</si>
  <si>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</si>
  <si>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</si>
  <si>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</si>
  <si>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</si>
  <si>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</si>
  <si>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</si>
  <si>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</si>
  <si>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</si>
  <si>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</si>
  <si>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</si>
  <si>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</si>
  <si>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</si>
  <si>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</si>
  <si>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</si>
  <si>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</si>
  <si>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</si>
  <si>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</si>
  <si>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</si>
  <si>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</si>
  <si>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</si>
  <si>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</si>
  <si>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</si>
  <si>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</si>
  <si>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</si>
  <si>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</si>
  <si>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</si>
  <si>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</si>
  <si>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</si>
  <si>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</si>
  <si>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</si>
  <si>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</si>
  <si>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</si>
  <si>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</si>
  <si>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</si>
  <si>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</si>
  <si>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</si>
  <si>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</si>
  <si>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</si>
  <si>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</si>
  <si>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</si>
  <si>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</si>
  <si>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</si>
  <si>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</si>
  <si>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</si>
  <si>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</si>
  <si>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</si>
  <si>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</si>
  <si>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</si>
  <si>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</si>
  <si>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</si>
  <si>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</si>
  <si>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</si>
  <si>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</si>
  <si>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</si>
  <si>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</si>
  <si>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</si>
  <si>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</si>
  <si>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</si>
  <si>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</si>
  <si>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</si>
  <si>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</si>
  <si>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</si>
  <si>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</si>
  <si>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</si>
  <si>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</si>
  <si>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</si>
  <si>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</si>
  <si>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</si>
  <si>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</si>
  <si>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</si>
  <si>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</si>
  <si>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</si>
  <si>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</si>
  <si>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</si>
  <si>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</si>
  <si>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</si>
  <si>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</si>
  <si>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</si>
  <si>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</si>
  <si>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</si>
  <si>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</si>
  <si>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</si>
  <si>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</si>
  <si>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</si>
  <si>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</si>
  <si>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</si>
  <si>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</si>
  <si>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</si>
  <si>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</si>
  <si>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</si>
  <si>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</si>
  <si>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</si>
  <si>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</si>
  <si>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</si>
  <si>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</si>
  <si>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</si>
  <si>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</si>
  <si>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</si>
  <si>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</si>
  <si>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</si>
  <si>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</si>
  <si>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</si>
  <si>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</si>
  <si>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</si>
  <si>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</si>
  <si>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</si>
  <si>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</si>
  <si>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</si>
  <si>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</si>
  <si>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</si>
  <si>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</si>
  <si>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</si>
  <si>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</si>
  <si>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</si>
  <si>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</si>
  <si>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</si>
  <si>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</si>
  <si>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</si>
  <si>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</si>
  <si>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</si>
  <si>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</si>
  <si>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</si>
  <si>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</si>
  <si>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</si>
  <si>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</si>
  <si>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</si>
  <si>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</si>
  <si>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</si>
  <si>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</si>
  <si>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</si>
  <si>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</si>
  <si>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</si>
  <si>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</si>
  <si>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</si>
  <si>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</si>
  <si>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</si>
  <si>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</si>
  <si>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</si>
  <si>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</si>
  <si>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</si>
  <si>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</si>
  <si>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</si>
  <si>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</si>
  <si>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</si>
  <si>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</si>
  <si>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</si>
  <si>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</si>
  <si>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</si>
  <si>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</si>
  <si>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</si>
  <si>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</si>
  <si>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</si>
  <si>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</si>
  <si>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</si>
  <si>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</si>
  <si>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</si>
  <si>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</si>
  <si>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</si>
  <si>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</si>
  <si>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</si>
  <si>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</si>
  <si>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</si>
  <si>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</si>
  <si>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</si>
  <si>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</si>
  <si>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</si>
  <si>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</si>
  <si>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</si>
  <si>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</si>
  <si>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</si>
  <si>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</si>
  <si>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</si>
  <si>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</si>
  <si>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</si>
  <si>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</si>
  <si>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</si>
  <si>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</si>
  <si>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</si>
  <si>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</si>
  <si>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</si>
  <si>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</si>
  <si>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</si>
  <si>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</si>
  <si>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</si>
  <si>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</si>
  <si>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</si>
  <si>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</si>
  <si>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</si>
  <si>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</si>
  <si>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</si>
  <si>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</si>
  <si>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</si>
  <si>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</si>
  <si>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</si>
  <si>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</si>
  <si>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</si>
  <si>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</si>
  <si>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</si>
  <si>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</si>
  <si>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</si>
  <si>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</si>
  <si>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</si>
  <si>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</si>
  <si>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</si>
  <si>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</si>
  <si>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</si>
  <si>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</si>
  <si>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</si>
  <si>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</si>
  <si>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</si>
  <si>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</si>
  <si>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</si>
  <si>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</si>
  <si>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</si>
  <si>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</si>
  <si>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</si>
  <si>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</si>
  <si>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</si>
  <si>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</si>
  <si>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</si>
  <si>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</si>
  <si>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</si>
  <si>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</si>
  <si>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</si>
  <si>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</si>
  <si>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</si>
  <si>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</si>
  <si>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</si>
  <si>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</si>
  <si>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</si>
  <si>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</si>
  <si>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</si>
  <si>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</si>
  <si>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</si>
  <si>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</si>
  <si>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</si>
  <si>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</si>
  <si>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</si>
  <si>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</si>
  <si>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</si>
  <si>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</si>
  <si>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</si>
  <si>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</si>
  <si>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</si>
  <si>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</si>
  <si>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</si>
  <si>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</si>
  <si>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</si>
  <si>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</si>
  <si>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</si>
  <si>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</si>
  <si>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</si>
  <si>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</si>
  <si>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</si>
  <si>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</si>
  <si>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</si>
  <si>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</si>
  <si>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</si>
  <si>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</si>
  <si>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</si>
  <si>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</si>
  <si>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</si>
  <si>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</si>
  <si>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</si>
  <si>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</si>
  <si>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</si>
  <si>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</si>
  <si>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</si>
  <si>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</si>
  <si>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</si>
  <si>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</si>
  <si>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</si>
  <si>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</si>
  <si>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</si>
  <si>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</si>
  <si>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</si>
  <si>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</si>
  <si>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</si>
  <si>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</si>
  <si>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</si>
  <si>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</si>
  <si>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</si>
  <si>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</si>
  <si>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</si>
  <si>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</si>
  <si>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</si>
  <si>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</si>
  <si>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</si>
  <si>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</si>
  <si>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</si>
  <si>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</si>
  <si>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</si>
  <si>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</si>
  <si>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</si>
  <si>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</si>
  <si>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</si>
  <si>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</si>
  <si>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</si>
  <si>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</si>
  <si>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</si>
  <si>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</si>
  <si>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</si>
  <si>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</si>
  <si>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</si>
  <si>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</si>
  <si>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</si>
  <si>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</si>
  <si>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</si>
  <si>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</si>
  <si>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</si>
  <si>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</si>
  <si>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</si>
  <si>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</si>
  <si>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</si>
  <si>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</si>
  <si>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</si>
  <si>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</si>
  <si>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</si>
  <si>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</si>
  <si>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</si>
  <si>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</si>
  <si>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</si>
  <si>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</si>
  <si>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</si>
  <si>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</si>
  <si>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</si>
  <si>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</si>
  <si>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</si>
  <si>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</si>
  <si>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</si>
  <si>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</si>
  <si>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</si>
  <si>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</si>
  <si>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</si>
  <si>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</si>
  <si>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</si>
  <si>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</si>
  <si>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</si>
  <si>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</si>
  <si>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</si>
  <si>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</si>
  <si>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</si>
  <si>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</si>
  <si>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</si>
  <si>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</si>
  <si>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</si>
  <si>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</si>
  <si>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</si>
  <si>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</si>
  <si>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</si>
  <si>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</si>
  <si>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</si>
  <si>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</si>
  <si>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</si>
  <si>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</si>
  <si>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</si>
  <si>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</si>
  <si>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</si>
  <si>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</si>
  <si>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</si>
  <si>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</si>
  <si>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</si>
  <si>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</si>
  <si>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</si>
  <si>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</si>
  <si>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</si>
  <si>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</si>
  <si>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</si>
  <si>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</si>
  <si>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</si>
  <si>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</si>
  <si>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</si>
  <si>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</si>
  <si>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</si>
  <si>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</si>
  <si>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</si>
  <si>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</si>
  <si>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</si>
  <si>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</si>
  <si>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</si>
  <si>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</si>
  <si>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</si>
  <si>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</si>
  <si>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</si>
  <si>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</si>
  <si>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</si>
  <si>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</si>
  <si>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</si>
  <si>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</si>
  <si>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</si>
  <si>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</si>
  <si>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</si>
  <si>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</si>
  <si>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</si>
  <si>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</si>
  <si>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</si>
  <si>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</si>
  <si>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</si>
  <si>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</si>
  <si>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</si>
  <si>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</si>
  <si>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</si>
  <si>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</si>
  <si>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</si>
  <si>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</si>
  <si>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</si>
  <si>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</si>
  <si>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</si>
  <si>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</si>
  <si>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</si>
  <si>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</si>
  <si>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</si>
  <si>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</si>
  <si>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</si>
  <si>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</si>
  <si>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</si>
  <si>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</si>
  <si>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</si>
  <si>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</si>
  <si>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</si>
  <si>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</si>
  <si>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</si>
  <si>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</si>
  <si>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</si>
  <si>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</si>
  <si>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</si>
  <si>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</si>
  <si>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</si>
  <si>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</si>
  <si>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</si>
  <si>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</si>
  <si>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</si>
  <si>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</si>
  <si>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</si>
  <si>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</si>
  <si>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</si>
  <si>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</si>
  <si>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</si>
  <si>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</si>
  <si>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</si>
  <si>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</si>
  <si>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</si>
  <si>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</si>
  <si>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</si>
  <si>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</si>
  <si>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</si>
  <si>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</si>
  <si>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</si>
  <si>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</si>
  <si>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</si>
  <si>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</si>
  <si>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</si>
  <si>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</si>
  <si>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</si>
  <si>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</si>
  <si>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</si>
  <si>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</si>
  <si>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</si>
  <si>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</si>
  <si>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</si>
  <si>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</si>
  <si>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</si>
  <si>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</si>
  <si>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</si>
  <si>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</si>
  <si>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</si>
  <si>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</si>
  <si>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</si>
  <si>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</si>
  <si>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</si>
  <si>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</si>
  <si>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</si>
  <si>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</si>
  <si>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</si>
  <si>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</si>
  <si>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</si>
  <si>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</si>
  <si>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</si>
  <si>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</si>
  <si>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</si>
  <si>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</si>
  <si>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</si>
  <si>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</si>
  <si>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</si>
  <si>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</si>
  <si>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</si>
  <si>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</si>
  <si>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</si>
  <si>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</si>
  <si>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</si>
  <si>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</si>
  <si>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</si>
  <si>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</si>
  <si>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</si>
  <si>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</si>
  <si>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</si>
  <si>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</si>
  <si>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</si>
  <si>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</si>
  <si>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</si>
  <si>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</si>
  <si>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</si>
  <si>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</si>
  <si>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</si>
  <si>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</si>
  <si>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</si>
  <si>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</si>
  <si>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</si>
  <si>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</si>
  <si>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</si>
  <si>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</si>
  <si>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</si>
  <si>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</si>
  <si>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</si>
  <si>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</si>
  <si>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</si>
  <si>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</si>
  <si>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</si>
  <si>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</si>
  <si>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</si>
  <si>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</si>
  <si>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</si>
  <si>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</si>
  <si>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</si>
  <si>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</si>
  <si>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</si>
  <si>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</si>
  <si>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</si>
  <si>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</si>
  <si>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</si>
  <si>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</si>
  <si>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</si>
  <si>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</si>
  <si>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</si>
  <si>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</si>
  <si>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</si>
  <si>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</si>
  <si>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</si>
  <si>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</si>
  <si>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</si>
  <si>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</si>
  <si>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</si>
  <si>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</si>
  <si>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</si>
  <si>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</si>
  <si>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</si>
  <si>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</si>
  <si>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</si>
  <si>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</si>
  <si>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</si>
  <si>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</si>
  <si>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</si>
  <si>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</si>
  <si>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</si>
  <si>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</si>
  <si>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</si>
  <si>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</si>
  <si>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</si>
  <si>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</si>
  <si>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</si>
  <si>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</si>
  <si>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</si>
  <si>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</si>
  <si>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</si>
  <si>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</si>
  <si>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</si>
  <si>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</si>
  <si>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</si>
  <si>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</si>
  <si>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</si>
  <si>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</si>
  <si>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</si>
  <si>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</si>
  <si>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</si>
  <si>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</si>
  <si>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</si>
  <si>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</si>
  <si>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</si>
  <si>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</si>
  <si>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</si>
  <si>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</si>
  <si>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</si>
  <si>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</si>
  <si>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</si>
  <si>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</si>
  <si>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</si>
  <si>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</si>
  <si>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</si>
  <si>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</si>
  <si>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</si>
  <si>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</si>
  <si>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</si>
  <si>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</si>
  <si>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</si>
  <si>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</si>
  <si>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</si>
  <si>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</si>
  <si>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</si>
  <si>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</si>
  <si>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</si>
  <si>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</si>
  <si>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</si>
  <si>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</si>
  <si>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</si>
  <si>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</si>
  <si>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</si>
  <si>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</si>
  <si>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</si>
  <si>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</si>
  <si>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</si>
  <si>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</si>
  <si>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</si>
  <si>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</si>
  <si>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</si>
  <si>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</si>
  <si>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</si>
  <si>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</si>
  <si>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</si>
  <si>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</si>
  <si>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</si>
  <si>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</si>
  <si>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</si>
  <si>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</si>
  <si>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</si>
  <si>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</si>
  <si>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</si>
  <si>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</si>
  <si>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</si>
  <si>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</si>
  <si>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</si>
  <si>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</si>
  <si>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</si>
  <si>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</si>
  <si>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</si>
  <si>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</si>
  <si>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</si>
  <si>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</si>
  <si>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</si>
  <si>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</si>
  <si>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</si>
  <si>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</si>
  <si>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</si>
  <si>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</si>
  <si>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</si>
  <si>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</si>
  <si>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</si>
  <si>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</si>
  <si>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</si>
  <si>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</si>
  <si>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</si>
  <si>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</si>
  <si>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</si>
  <si>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</si>
  <si>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</si>
  <si>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</si>
  <si>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</si>
  <si>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</si>
  <si>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</si>
  <si>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</si>
  <si>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</si>
  <si>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</si>
  <si>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</si>
  <si>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</si>
  <si>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</si>
  <si>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</si>
  <si>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</si>
  <si>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</si>
  <si>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</si>
  <si>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</si>
  <si>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</si>
  <si>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</si>
  <si>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</si>
  <si>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</si>
  <si>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</si>
  <si>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</si>
  <si>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</si>
  <si>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</si>
  <si>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</si>
  <si>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</si>
  <si>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</si>
  <si>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</si>
  <si>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</si>
  <si>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</si>
  <si>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</si>
  <si>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</si>
  <si>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</si>
  <si>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</si>
  <si>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</si>
  <si>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</si>
  <si>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</si>
  <si>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</si>
  <si>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</si>
  <si>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</si>
  <si>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</si>
  <si>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</si>
  <si>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</si>
  <si>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</si>
  <si>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</si>
  <si>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</si>
  <si>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</si>
  <si>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</si>
  <si>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</si>
  <si>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</si>
  <si>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</si>
  <si>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</si>
  <si>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</si>
  <si>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</si>
  <si>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</si>
  <si>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</si>
  <si>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</si>
  <si>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</si>
  <si>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</si>
  <si>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</si>
  <si>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</si>
  <si>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</si>
  <si>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</si>
  <si>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</si>
  <si>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</si>
  <si>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</si>
  <si>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</si>
  <si>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</si>
  <si>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</si>
  <si>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</si>
  <si>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</si>
  <si>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</si>
  <si>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</si>
  <si>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</si>
  <si>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</si>
  <si>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</si>
  <si>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</si>
  <si>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</si>
  <si>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</si>
  <si>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</si>
  <si>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</si>
  <si>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</si>
  <si>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</si>
  <si>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</si>
  <si>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</si>
  <si>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</si>
  <si>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</si>
  <si>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</si>
  <si>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</si>
  <si>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</si>
  <si>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</si>
  <si>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</si>
  <si>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</si>
  <si>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</si>
  <si>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</si>
  <si>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</si>
  <si>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</si>
  <si>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</si>
  <si>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</si>
  <si>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</si>
  <si>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</si>
  <si>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</si>
  <si>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</si>
  <si>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</si>
  <si>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</si>
  <si>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</si>
  <si>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</si>
  <si>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</si>
  <si>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</si>
  <si>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</si>
  <si>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</si>
  <si>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</si>
  <si>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</si>
  <si>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</si>
  <si>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</si>
  <si>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</si>
  <si>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</si>
  <si>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</si>
  <si>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</si>
  <si>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</si>
  <si>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</si>
  <si>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</si>
  <si>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</si>
  <si>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</si>
  <si>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</si>
  <si>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</si>
  <si>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</si>
  <si>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</si>
  <si>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</si>
  <si>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</si>
  <si>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</si>
  <si>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</si>
  <si>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</si>
  <si>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</si>
  <si>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</si>
  <si>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</si>
  <si>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</si>
  <si>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</si>
  <si>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</si>
  <si>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</si>
  <si>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</si>
  <si>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</si>
  <si>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</si>
  <si>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</si>
  <si>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</si>
  <si>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</si>
  <si>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</si>
  <si>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</si>
  <si>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</si>
  <si>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</si>
  <si>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</si>
  <si>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</si>
  <si>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</si>
  <si>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</si>
  <si>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</si>
  <si>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</si>
  <si>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</si>
  <si>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</si>
  <si>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</si>
  <si>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</si>
  <si>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</si>
  <si>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</si>
  <si>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</si>
  <si>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</si>
  <si>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</si>
  <si>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</si>
  <si>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</si>
  <si>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</si>
  <si>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</si>
  <si>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</si>
  <si>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</si>
  <si>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</si>
  <si>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</si>
  <si>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</si>
  <si>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</si>
  <si>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</si>
  <si>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</si>
  <si>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</si>
  <si>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</si>
  <si>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</si>
  <si>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</si>
  <si>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</si>
  <si>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</si>
  <si>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</si>
  <si>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</si>
  <si>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</si>
  <si>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</si>
  <si>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</si>
  <si>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</si>
  <si>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</si>
  <si>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</si>
  <si>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</si>
  <si>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</si>
  <si>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</si>
  <si>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</si>
  <si>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</si>
  <si>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</si>
  <si>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</si>
  <si>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</si>
  <si>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</si>
  <si>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</si>
  <si>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</si>
  <si>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</si>
  <si>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</si>
  <si>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</si>
  <si>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</si>
  <si>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</si>
  <si>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</si>
  <si>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</si>
  <si>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</si>
  <si>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</si>
  <si>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</si>
  <si>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</si>
  <si>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</si>
  <si>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</si>
  <si>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</si>
  <si>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</si>
  <si>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</si>
  <si>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</si>
  <si>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</si>
  <si>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</si>
  <si>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</si>
  <si>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</si>
  <si>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</si>
  <si>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</si>
  <si>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</si>
  <si>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</si>
  <si>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</si>
  <si>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</si>
  <si>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</si>
  <si>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</si>
  <si>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</si>
  <si>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</si>
  <si>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</si>
  <si>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</si>
  <si>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</si>
  <si>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</si>
  <si>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</si>
  <si>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</si>
  <si>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</si>
  <si>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</si>
  <si>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</si>
  <si>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</si>
  <si>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</si>
  <si>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</si>
  <si>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</si>
  <si>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</si>
  <si>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</si>
  <si>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</si>
  <si>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</si>
  <si>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</si>
  <si>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</si>
  <si>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</si>
  <si>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</si>
  <si>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</si>
  <si>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</si>
  <si>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</si>
  <si>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</si>
  <si>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</si>
  <si>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</si>
  <si>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</si>
  <si>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</si>
  <si>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</si>
  <si>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</si>
  <si>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</si>
  <si>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</si>
  <si>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</si>
  <si>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</si>
  <si>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</si>
  <si>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</si>
  <si>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</si>
  <si>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</si>
  <si>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</si>
  <si>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</si>
  <si>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</si>
  <si>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</si>
  <si>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</si>
  <si>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</si>
  <si>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</si>
  <si>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</si>
  <si>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</si>
  <si>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</si>
  <si>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</si>
  <si>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</si>
  <si>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</si>
  <si>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</si>
  <si>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</si>
  <si>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</si>
  <si>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</si>
  <si>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</si>
  <si>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</si>
  <si>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</si>
  <si>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</si>
  <si>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</si>
  <si>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</si>
  <si>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</si>
  <si>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</si>
  <si>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</si>
  <si>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</si>
  <si>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</si>
  <si>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</si>
  <si>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</si>
  <si>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</si>
  <si>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</si>
  <si>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</si>
  <si>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</si>
  <si>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</si>
  <si>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</si>
  <si>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</si>
  <si>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</si>
  <si>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</si>
  <si>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</si>
  <si>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</si>
  <si>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</si>
  <si>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</si>
  <si>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</si>
  <si>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</si>
  <si>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</si>
  <si>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</si>
  <si>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</si>
  <si>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</si>
  <si>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</si>
  <si>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</si>
  <si>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</si>
  <si>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</si>
  <si>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</si>
  <si>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</si>
  <si>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</si>
  <si>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</si>
  <si>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</si>
  <si>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</si>
  <si>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</si>
  <si>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</si>
  <si>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</si>
  <si>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</si>
  <si>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</si>
  <si>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</si>
  <si>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</si>
  <si>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</si>
  <si>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</si>
  <si>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</si>
  <si>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</si>
  <si>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</si>
  <si>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</si>
  <si>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</si>
  <si>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</si>
  <si>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</si>
  <si>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</si>
  <si>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</si>
  <si>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</si>
  <si>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</si>
  <si>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</si>
  <si>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</si>
  <si>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</si>
  <si>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</si>
  <si>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</si>
  <si>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</si>
  <si>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</si>
  <si>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</si>
  <si>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</si>
  <si>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</si>
  <si>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</si>
  <si>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</si>
  <si>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</si>
  <si>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</si>
  <si>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</si>
  <si>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</si>
  <si>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</si>
  <si>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</si>
  <si>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</si>
  <si>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</si>
  <si>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</si>
  <si>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</si>
  <si>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</si>
  <si>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</si>
  <si>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</si>
  <si>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</si>
  <si>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</si>
  <si>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</si>
  <si>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</si>
  <si>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</si>
  <si>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</si>
  <si>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</si>
  <si>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</si>
  <si>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</si>
  <si>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</si>
  <si>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</si>
  <si>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</si>
  <si>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</si>
  <si>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</si>
  <si>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</si>
  <si>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</si>
  <si>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</si>
  <si>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</si>
  <si>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</si>
  <si>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</si>
  <si>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</si>
  <si>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</si>
  <si>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</si>
  <si>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</si>
  <si>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</si>
  <si>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</si>
  <si>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</si>
  <si>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</si>
  <si>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</si>
  <si>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</si>
  <si>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</si>
  <si>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</si>
  <si>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</si>
  <si>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</si>
  <si>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</si>
  <si>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</si>
  <si>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</si>
  <si>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</si>
  <si>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</si>
  <si>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</si>
  <si>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</si>
  <si>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</si>
  <si>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</si>
  <si>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</si>
  <si>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</si>
  <si>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</si>
  <si>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</si>
  <si>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</si>
  <si>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</si>
  <si>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</si>
  <si>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</si>
  <si>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</si>
  <si>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</si>
  <si>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</si>
  <si>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</si>
  <si>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</si>
  <si>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</si>
  <si>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</si>
  <si>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</si>
  <si>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</si>
  <si>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</si>
  <si>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</si>
  <si>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</si>
  <si>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</si>
  <si>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</si>
  <si>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</si>
  <si>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</si>
  <si>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</si>
  <si>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</si>
  <si>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</si>
  <si>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</si>
  <si>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</si>
  <si>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</si>
  <si>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</si>
  <si>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</si>
  <si>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</si>
  <si>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</si>
  <si>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</si>
  <si>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</si>
  <si>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</si>
  <si>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</si>
  <si>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</si>
  <si>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</si>
  <si>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</si>
  <si>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</si>
  <si>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</si>
  <si>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</si>
  <si>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</si>
  <si>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</si>
  <si>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</si>
  <si>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</si>
  <si>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</si>
  <si>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</si>
  <si>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</si>
  <si>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</si>
  <si>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</si>
  <si>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</si>
  <si>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</si>
  <si>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</si>
  <si>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</si>
  <si>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</si>
  <si>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</si>
  <si>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</si>
  <si>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</si>
  <si>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</si>
  <si>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</si>
  <si>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</si>
  <si>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</si>
  <si>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</si>
  <si>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</si>
  <si>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</si>
  <si>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</si>
  <si>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</si>
  <si>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</si>
  <si>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</si>
  <si>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</si>
  <si>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</si>
  <si>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</si>
  <si>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</si>
  <si>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</si>
  <si>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</si>
  <si>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</si>
  <si>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</si>
  <si>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</si>
  <si>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</si>
  <si>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</si>
  <si>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</si>
  <si>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</si>
  <si>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</si>
  <si>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</si>
  <si>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</si>
  <si>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</si>
  <si>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</si>
  <si>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</si>
  <si>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</si>
  <si>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</si>
  <si>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</si>
  <si>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</si>
  <si>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</si>
  <si>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</si>
  <si>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</si>
  <si>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</si>
  <si>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</si>
  <si>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</si>
  <si>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</si>
  <si>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</si>
  <si>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</si>
  <si>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</si>
  <si>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</si>
  <si>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</si>
  <si>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</si>
  <si>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</si>
  <si>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</si>
  <si>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</si>
  <si>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</si>
  <si>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</si>
  <si>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</si>
  <si>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</si>
  <si>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</si>
  <si>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</si>
  <si>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</si>
  <si>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</si>
  <si>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</si>
  <si>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</si>
  <si>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</si>
  <si>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</si>
  <si>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</si>
  <si>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</si>
  <si>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</si>
  <si>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</si>
  <si>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</si>
  <si>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</si>
  <si>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</si>
  <si>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</si>
  <si>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</si>
  <si>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</si>
  <si>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</si>
  <si>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</si>
  <si>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</si>
  <si>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</si>
  <si>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</si>
  <si>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</si>
  <si>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</si>
  <si>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</si>
  <si>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</si>
  <si>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</si>
  <si>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</si>
  <si>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</si>
  <si>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</si>
  <si>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</si>
  <si>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</si>
  <si>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</si>
  <si>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</si>
  <si>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</si>
  <si>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</si>
  <si>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</si>
  <si>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</si>
  <si>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</si>
  <si>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</si>
  <si>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</si>
  <si>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</si>
  <si>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</si>
  <si>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</si>
  <si>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</si>
  <si>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</si>
  <si>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</si>
  <si>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</si>
  <si>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</si>
  <si>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</si>
  <si>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</si>
  <si>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</si>
  <si>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</si>
  <si>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</si>
  <si>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</si>
  <si>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</si>
  <si>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</si>
  <si>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</si>
  <si>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</si>
  <si>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</si>
  <si>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</si>
  <si>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</si>
  <si>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</si>
  <si>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</si>
  <si>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</si>
  <si>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</si>
  <si>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</si>
  <si>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</si>
  <si>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</si>
  <si>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</si>
  <si>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</si>
  <si>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</si>
  <si>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</si>
  <si>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</si>
  <si>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</si>
  <si>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</si>
  <si>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</si>
  <si>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</si>
  <si>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</si>
  <si>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</si>
  <si>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</si>
  <si>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</si>
  <si>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</si>
  <si>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</si>
  <si>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</si>
  <si>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</si>
  <si>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</si>
  <si>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</si>
  <si>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</si>
  <si>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</si>
  <si>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</si>
  <si>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</si>
  <si>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</si>
  <si>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</si>
  <si>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</si>
  <si>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</si>
  <si>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</si>
  <si>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</si>
  <si>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</si>
  <si>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</si>
  <si>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</si>
  <si>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</si>
  <si>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</si>
  <si>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</si>
  <si>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</si>
  <si>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</si>
  <si>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</si>
  <si>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</si>
  <si>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</si>
  <si>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</si>
  <si>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</si>
  <si>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</si>
  <si>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</si>
  <si>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</si>
  <si>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</si>
  <si>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</si>
  <si>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</si>
  <si>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</si>
  <si>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</si>
  <si>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</si>
  <si>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</si>
  <si>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</si>
  <si>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</si>
  <si>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</si>
  <si>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</si>
  <si>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</si>
  <si>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</si>
  <si>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</si>
  <si>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</si>
  <si>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</si>
  <si>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</si>
  <si>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</si>
  <si>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</si>
  <si>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</si>
  <si>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</si>
  <si>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</si>
  <si>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</si>
  <si>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</si>
  <si>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</si>
  <si>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</si>
  <si>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</si>
  <si>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</si>
  <si>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</si>
  <si>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</si>
  <si>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</si>
  <si>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</si>
  <si>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</si>
  <si>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</si>
  <si>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</si>
  <si>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</si>
  <si>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</si>
  <si>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</si>
  <si>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</si>
  <si>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</si>
  <si>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</si>
  <si>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</si>
  <si>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</si>
  <si>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</si>
  <si>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</si>
  <si>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</si>
  <si>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</si>
  <si>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</si>
  <si>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</si>
  <si>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</si>
  <si>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</si>
  <si>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</si>
  <si>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</si>
  <si>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</si>
  <si>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</si>
  <si>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</si>
  <si>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</si>
  <si>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</si>
  <si>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</si>
  <si>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</si>
  <si>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</si>
  <si>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</si>
  <si>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</si>
  <si>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</si>
  <si>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</si>
  <si>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</si>
  <si>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</si>
  <si>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</si>
  <si>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</si>
  <si>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</si>
  <si>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</si>
  <si>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</si>
  <si>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</si>
  <si>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</si>
  <si>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</si>
  <si>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</si>
  <si>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</si>
  <si>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</si>
  <si>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</si>
  <si>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</si>
  <si>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</si>
  <si>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</si>
  <si>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</si>
  <si>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</si>
  <si>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</si>
  <si>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</si>
  <si>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</si>
  <si>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</si>
  <si>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</si>
  <si>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</si>
  <si>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</si>
  <si>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</si>
  <si>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</si>
  <si>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</si>
  <si>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</si>
  <si>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</si>
  <si>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</si>
  <si>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</si>
  <si>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</si>
  <si>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</si>
  <si>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</si>
  <si>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</si>
  <si>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</si>
  <si>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</si>
  <si>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</si>
  <si>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</si>
  <si>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</si>
  <si>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</si>
  <si>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</si>
  <si>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</si>
  <si>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</si>
  <si>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</si>
  <si>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</si>
  <si>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</si>
  <si>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</si>
  <si>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</si>
  <si>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</si>
  <si>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</si>
  <si>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</si>
  <si>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</si>
  <si>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</si>
  <si>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</si>
  <si>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</si>
  <si>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</si>
  <si>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</si>
  <si>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</si>
  <si>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</si>
  <si>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</si>
  <si>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</si>
  <si>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</si>
  <si>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</si>
  <si>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</si>
  <si>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</si>
  <si>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</si>
  <si>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</si>
  <si>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</si>
  <si>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</si>
  <si>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</si>
  <si>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</si>
  <si>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</si>
  <si>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</si>
  <si>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</si>
  <si>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</si>
  <si>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</si>
  <si>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</si>
  <si>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</si>
  <si>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</si>
  <si>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</si>
  <si>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</si>
  <si>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</si>
  <si>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</si>
  <si>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</si>
  <si>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</si>
  <si>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</si>
  <si>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</si>
  <si>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</si>
  <si>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</si>
  <si>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</si>
  <si>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</si>
  <si>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</si>
  <si>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</si>
  <si>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</si>
  <si>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</si>
  <si>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</si>
  <si>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</si>
  <si>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</si>
  <si>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</si>
  <si>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</si>
  <si>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</si>
  <si>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</si>
  <si>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</si>
  <si>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</si>
  <si>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</si>
  <si>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</si>
  <si>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</si>
  <si>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</si>
  <si>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</si>
  <si>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</si>
  <si>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</si>
  <si>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</si>
  <si>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</si>
  <si>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</si>
  <si>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</si>
  <si>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</si>
  <si>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</si>
  <si>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</si>
  <si>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</si>
  <si>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</si>
  <si>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</si>
  <si>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</si>
  <si>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</si>
  <si>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</si>
  <si>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</si>
  <si>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</si>
  <si>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</si>
  <si>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</si>
  <si>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</si>
  <si>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</si>
  <si>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</si>
  <si>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</si>
  <si>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</si>
  <si>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</si>
  <si>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</si>
  <si>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</si>
  <si>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</si>
  <si>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</si>
  <si>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</si>
  <si>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</si>
  <si>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</si>
  <si>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</si>
  <si>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</si>
  <si>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</si>
  <si>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</si>
  <si>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</si>
  <si>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</si>
  <si>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</si>
  <si>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</si>
  <si>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</si>
  <si>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</si>
  <si>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</si>
  <si>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</si>
  <si>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</si>
  <si>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</si>
  <si>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</si>
  <si>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</si>
  <si>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</si>
  <si>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</si>
  <si>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</si>
  <si>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</si>
  <si>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</si>
  <si>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</si>
  <si>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</si>
  <si>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</si>
  <si>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</si>
  <si>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</si>
  <si>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</si>
  <si>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</si>
  <si>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</si>
  <si>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</si>
  <si>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</si>
  <si>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</si>
  <si>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</si>
  <si>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</si>
  <si>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</si>
  <si>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</si>
  <si>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</si>
  <si>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</si>
  <si>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</si>
  <si>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</si>
  <si>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</si>
  <si>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</si>
  <si>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</si>
  <si>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</si>
  <si>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</si>
  <si>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</si>
  <si>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</si>
  <si>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</si>
  <si>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</si>
  <si>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</si>
  <si>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</si>
  <si>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</si>
  <si>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</si>
  <si>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</si>
  <si>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</si>
  <si>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</si>
  <si>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</si>
  <si>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</si>
  <si>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</si>
  <si>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</si>
  <si>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</si>
  <si>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</si>
  <si>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</si>
  <si>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</si>
  <si>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</si>
  <si>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</si>
  <si>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</si>
  <si>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</si>
  <si>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</si>
  <si>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</si>
  <si>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</si>
  <si>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</si>
  <si>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</si>
  <si>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</si>
  <si>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</si>
  <si>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</si>
  <si>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</si>
  <si>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</si>
  <si>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</si>
  <si>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</si>
  <si>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</si>
  <si>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</si>
  <si>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</si>
  <si>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</si>
  <si>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</si>
  <si>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</si>
  <si>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</si>
  <si>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</si>
  <si>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</si>
  <si>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</si>
  <si>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</si>
  <si>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</si>
  <si>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</si>
  <si>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</si>
  <si>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</si>
  <si>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</si>
  <si>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</si>
  <si>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</si>
  <si>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</si>
  <si>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</si>
  <si>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</si>
  <si>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</si>
  <si>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</si>
  <si>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</si>
  <si>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</si>
  <si>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</si>
  <si>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</si>
  <si>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</si>
  <si>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</si>
  <si>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</si>
  <si>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</si>
  <si>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</si>
  <si>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</si>
  <si>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</si>
  <si>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</si>
  <si>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</si>
  <si>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</si>
  <si>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</si>
  <si>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</si>
  <si>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</si>
  <si>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</si>
  <si>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</si>
  <si>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</si>
  <si>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</si>
  <si>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</si>
  <si>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</si>
  <si>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</si>
  <si>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</si>
  <si>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</si>
  <si>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</si>
  <si>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</si>
  <si>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</si>
  <si>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</si>
  <si>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</si>
  <si>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</si>
  <si>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</si>
  <si>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</si>
  <si>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</si>
  <si>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</si>
  <si>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</si>
  <si>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</si>
  <si>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</si>
  <si>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</si>
  <si>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</si>
  <si>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</si>
  <si>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</si>
  <si>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</si>
  <si>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</si>
  <si>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</si>
  <si>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</si>
  <si>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</si>
  <si>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</si>
  <si>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</si>
  <si>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</si>
  <si>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</si>
  <si>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</si>
  <si>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</si>
  <si>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</si>
  <si>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</si>
  <si>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</si>
  <si>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</si>
  <si>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</si>
  <si>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</si>
  <si>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</si>
  <si>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</si>
  <si>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</si>
  <si>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</si>
  <si>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</si>
  <si>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</si>
  <si>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</si>
  <si>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</si>
  <si>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</si>
  <si>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</si>
  <si>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</si>
  <si>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</si>
  <si>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</si>
  <si>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</si>
  <si>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</si>
  <si>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</si>
  <si>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</si>
  <si>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</si>
  <si>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</si>
  <si>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</si>
  <si>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</si>
  <si>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</si>
  <si>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</si>
  <si>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</si>
  <si>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</si>
  <si>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</si>
  <si>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</si>
  <si>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</si>
  <si>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</si>
  <si>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</si>
  <si>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</si>
  <si>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</si>
  <si>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</si>
  <si>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</si>
  <si>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</si>
  <si>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</si>
  <si>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</si>
  <si>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</si>
  <si>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</si>
  <si>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</si>
  <si>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</si>
  <si>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</si>
  <si>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</si>
  <si>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</si>
  <si>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</si>
  <si>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</si>
  <si>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</si>
  <si>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</si>
  <si>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</si>
  <si>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</si>
  <si>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</si>
  <si>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</si>
  <si>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</si>
  <si>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</si>
  <si>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</si>
  <si>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</si>
  <si>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</si>
  <si>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</si>
  <si>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</si>
  <si>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</si>
  <si>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</si>
  <si>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</si>
  <si>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</si>
  <si>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</si>
  <si>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</si>
  <si>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</si>
  <si>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</si>
  <si>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</si>
  <si>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</si>
  <si>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</si>
  <si>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</si>
  <si>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</si>
  <si>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</si>
  <si>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</si>
  <si>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</si>
  <si>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</si>
  <si>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</si>
  <si>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</si>
  <si>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</si>
  <si>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</si>
  <si>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</si>
  <si>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</si>
  <si>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</si>
  <si>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</si>
  <si>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</si>
  <si>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</si>
  <si>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</si>
  <si>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</si>
  <si>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</si>
  <si>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</si>
  <si>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</si>
  <si>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</si>
  <si>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</si>
  <si>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</si>
  <si>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</si>
  <si>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</si>
  <si>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</si>
  <si>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</si>
  <si>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</si>
  <si>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</si>
  <si>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</si>
  <si>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</si>
  <si>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</si>
  <si>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</si>
  <si>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</si>
  <si>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</si>
  <si>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</si>
  <si>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</si>
  <si>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</si>
  <si>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</si>
  <si>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</si>
  <si>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</si>
  <si>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</si>
  <si>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</si>
  <si>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</si>
  <si>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</si>
  <si>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</si>
  <si>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</si>
  <si>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</si>
  <si>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</si>
  <si>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</si>
  <si>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</si>
  <si>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</si>
  <si>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</si>
  <si>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</si>
  <si>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</si>
  <si>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</si>
  <si>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</si>
  <si>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</si>
  <si>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</si>
  <si>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</si>
  <si>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</si>
  <si>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</si>
  <si>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</si>
  <si>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</si>
  <si>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</si>
  <si>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</si>
  <si>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</si>
  <si>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</si>
  <si>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</si>
  <si>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</si>
  <si>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</si>
  <si>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</si>
  <si>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</si>
  <si>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</si>
  <si>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</si>
  <si>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</si>
  <si>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</si>
  <si>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</si>
  <si>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</si>
  <si>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</si>
  <si>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</si>
  <si>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</si>
  <si>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</si>
  <si>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</si>
  <si>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</si>
  <si>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</si>
  <si>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</si>
  <si>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</si>
  <si>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</si>
  <si>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</si>
  <si>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</si>
  <si>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</si>
  <si>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</si>
  <si>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</si>
  <si>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</si>
  <si>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</si>
  <si>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</si>
  <si>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</si>
  <si>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</si>
  <si>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</si>
  <si>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</si>
  <si>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</si>
  <si>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</si>
  <si>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</si>
  <si>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</si>
  <si>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</si>
  <si>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</si>
  <si>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</si>
  <si>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</si>
  <si>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</si>
  <si>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</si>
  <si>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</si>
  <si>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</si>
  <si>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</si>
  <si>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</si>
  <si>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</si>
  <si>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</si>
  <si>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</si>
  <si>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</si>
  <si>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</si>
  <si>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</si>
  <si>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</si>
  <si>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</si>
  <si>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</si>
  <si>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</si>
  <si>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</si>
  <si>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</si>
  <si>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</si>
  <si>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</si>
  <si>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</si>
  <si>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</si>
  <si>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</si>
  <si>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</si>
  <si>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</si>
  <si>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</si>
  <si>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</si>
  <si>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</si>
  <si>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</si>
  <si>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</si>
  <si>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</si>
  <si>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</si>
  <si>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</si>
  <si>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</si>
  <si>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</si>
  <si>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</si>
  <si>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</si>
  <si>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</si>
  <si>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</si>
  <si>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</si>
  <si>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</si>
  <si>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</si>
  <si>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</si>
  <si>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</si>
  <si>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</si>
  <si>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</si>
  <si>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</si>
  <si>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</si>
  <si>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</si>
  <si>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</si>
  <si>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</si>
  <si>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</si>
  <si>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</si>
  <si>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</si>
  <si>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</si>
  <si>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</si>
  <si>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</si>
  <si>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</si>
  <si>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</si>
  <si>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</si>
  <si>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</si>
  <si>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</si>
  <si>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</si>
  <si>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</si>
  <si>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</si>
  <si>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</si>
  <si>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</si>
  <si>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</si>
  <si>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</si>
  <si>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</si>
  <si>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</si>
  <si>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</si>
  <si>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</si>
  <si>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</si>
  <si>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</si>
  <si>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</si>
  <si>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</si>
  <si>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</si>
  <si>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</si>
  <si>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</si>
  <si>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</si>
  <si>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</si>
  <si>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</si>
  <si>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</si>
  <si>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</si>
  <si>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</si>
  <si>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</si>
  <si>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</si>
  <si>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</si>
  <si>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</si>
  <si>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</si>
  <si>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</si>
  <si>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</si>
  <si>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</si>
  <si>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</si>
  <si>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</si>
  <si>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</si>
  <si>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</si>
  <si>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</si>
  <si>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</si>
  <si>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</si>
  <si>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</si>
  <si>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</si>
  <si>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</si>
  <si>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</si>
  <si>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</si>
  <si>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</si>
  <si>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</si>
  <si>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</si>
  <si>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</si>
  <si>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</si>
  <si>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</si>
  <si>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</si>
  <si>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</si>
  <si>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</si>
  <si>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</si>
  <si>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</si>
  <si>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</si>
  <si>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</si>
  <si>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</si>
  <si>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</si>
  <si>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</si>
  <si>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</si>
  <si>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</si>
  <si>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</si>
  <si>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</si>
  <si>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</si>
  <si>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</si>
  <si>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</si>
  <si>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</si>
  <si>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</si>
  <si>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</si>
  <si>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</si>
  <si>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</si>
  <si>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</si>
  <si>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</si>
  <si>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</si>
  <si>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</si>
  <si>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</si>
  <si>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</si>
  <si>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</si>
  <si>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</si>
  <si>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</si>
  <si>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</si>
  <si>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</si>
  <si>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</si>
  <si>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</si>
  <si>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</si>
  <si>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</si>
  <si>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</si>
  <si>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</si>
  <si>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</si>
  <si>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</si>
  <si>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</si>
  <si>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</si>
  <si>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</si>
  <si>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</si>
  <si>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</si>
  <si>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</si>
  <si>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</si>
  <si>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</si>
  <si>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</si>
  <si>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</si>
  <si>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</si>
  <si>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</si>
  <si>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</si>
  <si>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</si>
  <si>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</si>
  <si>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</si>
  <si>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</si>
  <si>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</si>
  <si>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</si>
  <si>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</si>
  <si>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</si>
  <si>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</si>
  <si>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</si>
  <si>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</si>
  <si>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</si>
  <si>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</si>
  <si>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</si>
  <si>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</si>
  <si>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</si>
  <si>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</si>
  <si>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</si>
  <si>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</si>
  <si>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</si>
  <si>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</si>
  <si>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</si>
  <si>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</si>
  <si>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</si>
  <si>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</si>
  <si>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</si>
  <si>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</si>
  <si>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</si>
  <si>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</si>
  <si>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</si>
  <si>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</si>
  <si>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</si>
  <si>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</si>
  <si>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</si>
  <si>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</si>
  <si>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</si>
  <si>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</si>
  <si>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</si>
  <si>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</si>
  <si>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</si>
  <si>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</si>
  <si>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</si>
  <si>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</si>
  <si>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</si>
  <si>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</si>
  <si>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</si>
  <si>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</si>
  <si>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</si>
  <si>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</si>
  <si>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</si>
  <si>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</si>
  <si>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</si>
  <si>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</si>
  <si>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</si>
  <si>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</si>
  <si>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</si>
  <si>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</si>
  <si>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</si>
  <si>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</si>
  <si>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</si>
  <si>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</si>
  <si>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</si>
  <si>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</si>
  <si>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</si>
  <si>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</si>
  <si>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</si>
  <si>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</si>
  <si>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</si>
  <si>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</si>
  <si>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</si>
  <si>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</si>
  <si>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</si>
  <si>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</si>
  <si>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</si>
  <si>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</si>
  <si>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</si>
  <si>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</si>
  <si>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</si>
  <si>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</si>
  <si>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</si>
  <si>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</si>
  <si>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</si>
  <si>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</si>
  <si>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</si>
  <si>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</si>
  <si>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</si>
  <si>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</si>
  <si>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</si>
  <si>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</si>
  <si>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</si>
  <si>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</si>
  <si>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</si>
  <si>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</si>
  <si>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</si>
  <si>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</si>
  <si>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</si>
  <si>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</si>
  <si>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</si>
  <si>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</si>
  <si>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</si>
  <si>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</si>
  <si>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</si>
  <si>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</si>
  <si>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</si>
  <si>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</si>
  <si>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</si>
  <si>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</si>
  <si>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</si>
  <si>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</si>
  <si>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</si>
  <si>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</si>
  <si>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</si>
  <si>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</si>
  <si>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</si>
  <si>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</si>
  <si>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</si>
  <si>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</si>
  <si>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</si>
  <si>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</si>
  <si>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</si>
  <si>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</si>
  <si>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</si>
  <si>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</si>
  <si>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</si>
  <si>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</si>
  <si>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</si>
  <si>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</si>
  <si>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</si>
  <si>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</si>
  <si>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</si>
  <si>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</si>
  <si>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</si>
  <si>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</si>
  <si>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</si>
  <si>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</si>
  <si>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</si>
  <si>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</si>
  <si>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</si>
  <si>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</si>
  <si>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</si>
  <si>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</si>
  <si>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</si>
  <si>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</si>
  <si>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</si>
  <si>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</si>
  <si>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</si>
  <si>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</si>
  <si>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</si>
  <si>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</si>
  <si>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</si>
  <si>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</si>
  <si>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</si>
  <si>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</si>
  <si>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</si>
  <si>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</si>
  <si>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</si>
  <si>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</si>
  <si>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</si>
  <si>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</si>
  <si>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</si>
  <si>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</si>
  <si>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</si>
  <si>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</si>
  <si>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</si>
  <si>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</si>
  <si>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</si>
  <si>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</si>
  <si>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</si>
  <si>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</si>
  <si>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</si>
  <si>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</si>
  <si>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</si>
  <si>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</si>
  <si>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</si>
  <si>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</si>
  <si>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</si>
  <si>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</si>
  <si>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</si>
  <si>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</si>
  <si>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</si>
  <si>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</si>
  <si>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</si>
  <si>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</si>
  <si>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</si>
  <si>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</si>
  <si>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</si>
  <si>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</si>
  <si>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</si>
  <si>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</si>
  <si>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</si>
  <si>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</si>
  <si>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</si>
  <si>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</si>
  <si>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</si>
  <si>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</si>
  <si>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</si>
  <si>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</si>
  <si>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</si>
  <si>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</si>
  <si>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</si>
  <si>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</si>
  <si>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</si>
  <si>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</si>
  <si>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</si>
  <si>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</si>
  <si>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</si>
  <si>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</si>
  <si>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</si>
  <si>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</si>
  <si>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</si>
  <si>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</si>
  <si>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</si>
  <si>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</si>
  <si>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</si>
  <si>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</si>
  <si>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</si>
  <si>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</si>
  <si>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</si>
  <si>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</si>
  <si>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</si>
  <si>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</si>
  <si>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</si>
  <si>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</si>
  <si>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</si>
  <si>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</si>
  <si>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</si>
  <si>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</si>
  <si>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</si>
  <si>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</si>
  <si>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</si>
  <si>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</si>
  <si>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</si>
  <si>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</si>
  <si>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</si>
  <si>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</si>
  <si>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</si>
  <si>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</si>
  <si>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</si>
  <si>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</si>
  <si>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</si>
  <si>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</si>
  <si>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</si>
  <si>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</si>
  <si>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</si>
  <si>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</si>
  <si>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</si>
  <si>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</si>
  <si>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</si>
  <si>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</si>
  <si>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</si>
  <si>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</si>
  <si>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</si>
  <si>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</si>
  <si>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</si>
  <si>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</si>
  <si>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</si>
  <si>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</si>
  <si>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</si>
  <si>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</si>
  <si>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</si>
  <si>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</si>
  <si>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</si>
  <si>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</si>
  <si>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</si>
  <si>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</si>
  <si>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</si>
  <si>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</si>
  <si>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</si>
  <si>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</si>
  <si>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</si>
  <si>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</si>
  <si>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</si>
  <si>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</si>
  <si>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</si>
  <si>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</si>
  <si>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</si>
  <si>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</si>
  <si>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</si>
  <si>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</si>
  <si>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</si>
  <si>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</si>
  <si>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</si>
  <si>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</si>
  <si>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</si>
  <si>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</si>
  <si>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</si>
  <si>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</si>
  <si>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</si>
  <si>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</si>
  <si>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</si>
  <si>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</si>
  <si>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</si>
  <si>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</si>
  <si>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</si>
  <si>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</si>
  <si>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</si>
  <si>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</si>
  <si>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</si>
  <si>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</si>
  <si>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</si>
  <si>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</si>
  <si>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</si>
  <si>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</si>
  <si>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</si>
  <si>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</si>
  <si>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</si>
  <si>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</si>
  <si>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</si>
  <si>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</si>
  <si>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</si>
  <si>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</si>
  <si>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</si>
  <si>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</si>
  <si>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</si>
  <si>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</si>
  <si>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</si>
  <si>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</si>
  <si>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</si>
  <si>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</si>
  <si>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</si>
  <si>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</si>
  <si>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</si>
  <si>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</si>
  <si>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</si>
  <si>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</si>
  <si>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</si>
  <si>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</si>
  <si>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</si>
  <si>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</si>
  <si>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</si>
  <si>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</si>
  <si>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</si>
  <si>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</si>
  <si>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</si>
  <si>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</si>
  <si>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</si>
  <si>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</si>
  <si>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</si>
  <si>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</si>
  <si>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</si>
  <si>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</si>
  <si>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</si>
  <si>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</si>
  <si>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</si>
  <si>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</si>
  <si>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</si>
  <si>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</si>
  <si>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</si>
  <si>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</si>
  <si>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</si>
  <si>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</si>
  <si>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</si>
  <si>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</si>
  <si>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</si>
  <si>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</si>
  <si>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</si>
  <si>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</si>
  <si>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</si>
  <si>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</si>
  <si>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</si>
  <si>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</si>
  <si>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</si>
  <si>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</si>
  <si>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</si>
  <si>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</si>
  <si>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</si>
  <si>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</si>
  <si>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</si>
  <si>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</si>
  <si>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</si>
  <si>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</si>
  <si>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</si>
  <si>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</si>
  <si>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</si>
  <si>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</si>
  <si>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</si>
  <si>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</si>
  <si>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</si>
  <si>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</si>
  <si>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</si>
  <si>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</si>
  <si>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</si>
  <si>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</si>
  <si>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</si>
  <si>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</si>
  <si>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</si>
  <si>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</si>
  <si>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</si>
  <si>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</si>
  <si>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</si>
  <si>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</si>
  <si>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</si>
  <si>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</si>
  <si>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</si>
  <si>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</si>
  <si>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</si>
  <si>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</si>
  <si>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</si>
  <si>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</si>
  <si>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</si>
  <si>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</si>
  <si>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</si>
  <si>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</si>
  <si>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</si>
  <si>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</si>
  <si>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</si>
  <si>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</si>
  <si>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</si>
  <si>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</si>
  <si>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</si>
  <si>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</si>
  <si>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</si>
  <si>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</si>
  <si>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</si>
  <si>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</si>
  <si>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</si>
  <si>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</si>
  <si>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</si>
  <si>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</si>
  <si>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</si>
  <si>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</si>
  <si>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</si>
  <si>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</si>
  <si>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</si>
  <si>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</si>
  <si>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</si>
  <si>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</si>
  <si>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</si>
  <si>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</si>
  <si>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</si>
  <si>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</si>
  <si>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</si>
  <si>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</si>
  <si>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</si>
  <si>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</si>
  <si>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</si>
  <si>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</si>
  <si>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</si>
  <si>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</si>
  <si>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</si>
  <si>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</si>
  <si>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</si>
  <si>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</si>
  <si>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</si>
  <si>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</si>
  <si>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</si>
  <si>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</si>
  <si>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</si>
  <si>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</si>
  <si>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</si>
  <si>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</si>
  <si>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</si>
  <si>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</si>
  <si>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</si>
  <si>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</si>
  <si>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</si>
  <si>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</si>
  <si>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</si>
  <si>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</si>
  <si>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</si>
  <si>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</si>
  <si>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</si>
  <si>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</si>
  <si>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</si>
  <si>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</si>
  <si>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</si>
  <si>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</si>
  <si>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</si>
  <si>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</si>
  <si>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</si>
  <si>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</si>
  <si>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</si>
  <si>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</si>
  <si>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</si>
  <si>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</si>
  <si>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</si>
  <si>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</si>
  <si>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</si>
  <si>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</si>
  <si>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</si>
  <si>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</si>
  <si>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</si>
  <si>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</si>
  <si>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</si>
  <si>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</si>
  <si>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</si>
  <si>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</si>
  <si>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</si>
  <si>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</si>
  <si>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</si>
  <si>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</si>
  <si>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</si>
  <si>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</si>
  <si>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</si>
  <si>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</si>
  <si>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</si>
  <si>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</si>
  <si>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</si>
  <si>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</si>
  <si>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</si>
  <si>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</si>
  <si>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</si>
  <si>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</si>
  <si>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</si>
  <si>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</si>
  <si>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</si>
  <si>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</si>
  <si>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</si>
  <si>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</si>
  <si>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</si>
  <si>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</si>
  <si>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</si>
  <si>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</si>
  <si>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</si>
  <si>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</si>
  <si>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</si>
  <si>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</si>
  <si>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</si>
  <si>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</si>
  <si>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</si>
  <si>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</si>
  <si>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</si>
  <si>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</si>
  <si>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</si>
  <si>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</si>
  <si>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</si>
  <si>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</si>
  <si>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</si>
  <si>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</si>
  <si>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</si>
  <si>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</si>
  <si>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</si>
  <si>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</si>
  <si>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</si>
  <si>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</si>
  <si>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</si>
  <si>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</si>
  <si>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</si>
  <si>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</si>
  <si>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</si>
  <si>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</si>
  <si>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</si>
  <si>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</si>
  <si>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</si>
  <si>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</si>
  <si>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</si>
  <si>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</si>
  <si>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</si>
  <si>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</si>
  <si>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</si>
  <si>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</si>
  <si>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</si>
  <si>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</si>
  <si>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</si>
  <si>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</si>
  <si>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</si>
  <si>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</si>
  <si>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</si>
  <si>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</si>
  <si>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</si>
  <si>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</si>
  <si>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</si>
  <si>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</si>
  <si>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</si>
  <si>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</si>
  <si>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</si>
  <si>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</si>
  <si>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</si>
  <si>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</si>
  <si>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</si>
  <si>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</si>
  <si>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</si>
  <si>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</si>
  <si>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</si>
  <si>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</si>
  <si>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</si>
  <si>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</si>
  <si>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</si>
  <si>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</si>
  <si>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</si>
  <si>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</si>
  <si>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</si>
  <si>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</si>
  <si>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</si>
  <si>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</si>
  <si>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</si>
  <si>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</si>
  <si>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</si>
  <si>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</si>
  <si>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</si>
  <si>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</si>
  <si>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</si>
  <si>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</si>
  <si>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</si>
  <si>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</si>
  <si>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</si>
  <si>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</si>
  <si>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</si>
  <si>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</si>
  <si>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</si>
  <si>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</si>
  <si>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</si>
  <si>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</si>
  <si>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</si>
  <si>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</si>
  <si>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</si>
  <si>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</si>
  <si>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</si>
  <si>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</si>
  <si>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</si>
  <si>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</si>
  <si>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</si>
  <si>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</si>
  <si>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</si>
  <si>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</si>
  <si>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</si>
  <si>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</si>
  <si>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</si>
  <si>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</si>
  <si>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</si>
  <si>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</si>
  <si>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</si>
  <si>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</si>
  <si>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</si>
  <si>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</si>
  <si>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</si>
  <si>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</si>
  <si>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</si>
  <si>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</si>
  <si>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</si>
  <si>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</si>
  <si>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</si>
  <si>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</si>
  <si>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</si>
  <si>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</si>
  <si>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</si>
  <si>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</si>
  <si>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</si>
  <si>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</si>
  <si>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</si>
  <si>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</si>
  <si>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</si>
  <si>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</si>
  <si>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</si>
  <si>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</si>
  <si>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</si>
  <si>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</si>
  <si>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</si>
  <si>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</si>
  <si>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</si>
  <si>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</si>
  <si>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</si>
  <si>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</si>
  <si>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</si>
  <si>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</si>
  <si>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</si>
  <si>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</si>
  <si>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</si>
  <si>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</si>
  <si>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</si>
  <si>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</si>
  <si>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</si>
  <si>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</si>
  <si>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</si>
  <si>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</si>
  <si>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</si>
  <si>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</si>
  <si>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</si>
  <si>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</si>
  <si>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</si>
  <si>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</si>
  <si>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</si>
  <si>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</si>
  <si>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</si>
  <si>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</si>
  <si>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</si>
  <si>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</si>
  <si>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</si>
  <si>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</si>
  <si>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</si>
  <si>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</si>
  <si>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</si>
  <si>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</si>
  <si>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</si>
  <si>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</si>
  <si>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</si>
  <si>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</si>
  <si>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</si>
  <si>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</si>
  <si>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</si>
  <si>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</si>
  <si>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</si>
  <si>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</si>
  <si>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</si>
  <si>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</si>
  <si>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</si>
  <si>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</si>
  <si>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</si>
  <si>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</si>
  <si>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</si>
  <si>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</si>
  <si>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</si>
  <si>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</si>
  <si>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</si>
  <si>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</si>
  <si>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</si>
  <si>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</si>
  <si>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</si>
  <si>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</si>
  <si>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</si>
  <si>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</si>
  <si>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</si>
  <si>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</si>
  <si>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</si>
  <si>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</si>
  <si>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</si>
  <si>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</si>
  <si>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</si>
  <si>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</si>
  <si>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</si>
  <si>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</si>
  <si>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</si>
  <si>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</si>
  <si>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</si>
  <si>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</si>
  <si>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</si>
  <si>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</si>
  <si>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</si>
  <si>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</si>
  <si>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</si>
  <si>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</si>
  <si>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</si>
  <si>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</si>
  <si>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</si>
  <si>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</si>
  <si>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</si>
  <si>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</si>
  <si>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</si>
  <si>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</si>
  <si>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</si>
  <si>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</si>
  <si>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</si>
  <si>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</si>
  <si>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</si>
  <si>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</si>
  <si>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</si>
  <si>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</si>
  <si>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</si>
  <si>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</si>
  <si>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</si>
  <si>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</si>
  <si>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</si>
  <si>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</si>
  <si>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</si>
  <si>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</si>
  <si>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</si>
  <si>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</si>
  <si>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</si>
  <si>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</si>
  <si>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</si>
  <si>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</si>
  <si>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</si>
  <si>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</si>
  <si>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</si>
  <si>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</si>
  <si>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</si>
  <si>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</si>
  <si>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</si>
  <si>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</si>
  <si>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</si>
  <si>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</si>
  <si>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</si>
  <si>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</si>
  <si>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</si>
  <si>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</si>
  <si>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</si>
  <si>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</si>
  <si>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</si>
  <si>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</si>
  <si>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</si>
  <si>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</si>
  <si>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</si>
  <si>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</si>
  <si>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</si>
  <si>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</si>
  <si>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</si>
  <si>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</si>
  <si>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</si>
  <si>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</si>
  <si>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</si>
  <si>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</si>
  <si>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</si>
  <si>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</si>
  <si>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</si>
  <si>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</si>
  <si>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</si>
  <si>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</si>
  <si>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</si>
  <si>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</si>
  <si>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</si>
  <si>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</si>
  <si>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</si>
  <si>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</si>
  <si>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</si>
  <si>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</si>
  <si>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</si>
  <si>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</si>
  <si>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</si>
  <si>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</si>
  <si>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</si>
  <si>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</si>
  <si>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</si>
  <si>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</si>
  <si>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</si>
  <si>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</si>
  <si>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</si>
  <si>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</si>
  <si>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</si>
  <si>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</si>
  <si>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</si>
  <si>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</si>
  <si>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</si>
  <si>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</si>
  <si>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</si>
  <si>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</si>
  <si>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</si>
  <si>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</si>
  <si>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</si>
  <si>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</si>
  <si>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</si>
  <si>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</si>
  <si>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</si>
  <si>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</si>
  <si>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</si>
  <si>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</si>
  <si>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</si>
  <si>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</si>
  <si>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</si>
  <si>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</si>
  <si>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</si>
  <si>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</si>
  <si>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</si>
  <si>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</si>
  <si>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</si>
  <si>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</si>
  <si>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</si>
  <si>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</si>
  <si>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</si>
  <si>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</si>
  <si>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</si>
  <si>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</si>
  <si>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</si>
  <si>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</si>
  <si>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</si>
  <si>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</si>
  <si>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</si>
  <si>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</si>
  <si>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</si>
  <si>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</si>
  <si>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</si>
  <si>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</si>
  <si>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</si>
  <si>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</si>
  <si>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</si>
  <si>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</si>
  <si>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</si>
  <si>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</si>
  <si>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</si>
  <si>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</si>
  <si>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</si>
  <si>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</si>
  <si>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</si>
  <si>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</si>
  <si>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</si>
  <si>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</si>
  <si>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</si>
  <si>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</si>
  <si>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</si>
  <si>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</si>
  <si>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</si>
  <si>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</si>
  <si>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</si>
  <si>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</si>
  <si>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</si>
  <si>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</si>
  <si>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</si>
  <si>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</si>
  <si>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</si>
  <si>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</si>
  <si>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</si>
  <si>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</si>
  <si>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</si>
  <si>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</si>
  <si>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</si>
  <si>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</si>
  <si>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</si>
  <si>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</si>
  <si>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</si>
  <si>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</si>
  <si>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</si>
  <si>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</si>
  <si>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</si>
  <si>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</si>
  <si>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</si>
  <si>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</si>
  <si>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</si>
  <si>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</si>
  <si>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</si>
  <si>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</si>
  <si>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</si>
  <si>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</si>
  <si>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</si>
  <si>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</si>
  <si>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</si>
  <si>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</si>
  <si>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</si>
  <si>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</si>
  <si>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</si>
  <si>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</si>
  <si>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</si>
  <si>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</si>
  <si>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</si>
  <si>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</si>
  <si>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</si>
  <si>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</si>
  <si>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</si>
  <si>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</si>
  <si>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</si>
  <si>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</si>
  <si>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</si>
  <si>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</si>
  <si>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</si>
  <si>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</si>
  <si>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</si>
  <si>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</si>
  <si>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</si>
  <si>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</si>
  <si>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</si>
  <si>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</si>
  <si>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</si>
  <si>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</si>
  <si>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</si>
  <si>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</si>
  <si>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</si>
  <si>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</si>
  <si>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</si>
  <si>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</si>
  <si>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</si>
  <si>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</si>
  <si>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</si>
  <si>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</si>
  <si>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</si>
  <si>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</si>
  <si>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</si>
  <si>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</si>
  <si>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</si>
  <si>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</si>
  <si>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</si>
  <si>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</si>
  <si>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</si>
  <si>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</si>
  <si>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</si>
  <si>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</si>
  <si>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</si>
  <si>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</si>
  <si>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</si>
  <si>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</si>
  <si>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</si>
  <si>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</si>
  <si>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</si>
  <si>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</si>
  <si>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</si>
  <si>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</si>
  <si>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</si>
  <si>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</si>
  <si>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</si>
  <si>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</si>
  <si>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</si>
  <si>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</si>
  <si>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</si>
  <si>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</si>
  <si>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</si>
  <si>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</si>
  <si>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</si>
  <si>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</si>
  <si>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</si>
  <si>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</si>
  <si>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</si>
  <si>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</si>
  <si>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</si>
  <si>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</si>
  <si>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</si>
  <si>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</si>
  <si>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</si>
  <si>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</si>
  <si>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</si>
  <si>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</si>
  <si>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</si>
  <si>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</si>
  <si>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</si>
  <si>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</si>
  <si>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</si>
  <si>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</si>
  <si>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</si>
  <si>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</si>
  <si>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</si>
  <si>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</si>
  <si>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</si>
  <si>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</si>
  <si>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</si>
  <si>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</si>
  <si>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</si>
  <si>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</si>
  <si>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</si>
  <si>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</si>
  <si>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</si>
  <si>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</si>
  <si>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</si>
  <si>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</si>
  <si>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</si>
  <si>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</si>
  <si>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</si>
  <si>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</si>
  <si>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</si>
  <si>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</si>
  <si>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</si>
  <si>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</si>
  <si>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</si>
  <si>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</si>
  <si>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</si>
  <si>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</si>
  <si>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</si>
  <si>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</si>
  <si>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</si>
  <si>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</si>
  <si>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</si>
  <si>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</si>
  <si>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</si>
  <si>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</si>
  <si>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</si>
  <si>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</si>
  <si>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</si>
  <si>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</si>
  <si>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</si>
  <si>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</si>
  <si>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</si>
  <si>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</si>
  <si>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</si>
  <si>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</si>
  <si>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</si>
  <si>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</si>
  <si>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</si>
  <si>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</si>
  <si>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</si>
  <si>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</si>
  <si>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</si>
  <si>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</si>
  <si>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</si>
  <si>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</si>
  <si>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</si>
  <si>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</si>
  <si>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</si>
  <si>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</si>
  <si>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</si>
  <si>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</si>
  <si>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</si>
  <si>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</si>
  <si>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</si>
  <si>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</si>
  <si>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</si>
  <si>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</si>
  <si>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</si>
  <si>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</si>
  <si>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</si>
  <si>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</si>
  <si>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</si>
  <si>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</si>
  <si>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</si>
  <si>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</si>
  <si>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</si>
  <si>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</si>
  <si>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</si>
  <si>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</si>
  <si>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</si>
  <si>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</si>
  <si>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</si>
  <si>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</si>
  <si>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</si>
  <si>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</si>
  <si>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</si>
  <si>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</si>
  <si>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</si>
  <si>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</si>
  <si>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</si>
  <si>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</si>
  <si>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</si>
  <si>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</si>
  <si>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</si>
  <si>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</si>
  <si>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</si>
  <si>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</si>
  <si>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</si>
  <si>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</si>
  <si>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</si>
  <si>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</si>
  <si>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</si>
  <si>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</si>
  <si>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</si>
  <si>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</si>
  <si>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</si>
  <si>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</si>
  <si>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</si>
  <si>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</si>
  <si>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</si>
  <si>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</si>
  <si>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</si>
  <si>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</si>
  <si>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</si>
  <si>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</si>
  <si>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</si>
  <si>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</si>
  <si>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</si>
  <si>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</si>
  <si>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</si>
  <si>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</si>
  <si>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</si>
  <si>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</si>
  <si>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</si>
  <si>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</si>
  <si>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</si>
  <si>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</si>
  <si>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</si>
  <si>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</si>
  <si>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</si>
  <si>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</si>
  <si>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</si>
  <si>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</si>
  <si>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</si>
  <si>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</si>
  <si>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</si>
  <si>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</si>
  <si>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</si>
  <si>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</si>
  <si>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</si>
  <si>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</si>
  <si>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</si>
  <si>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</si>
  <si>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</si>
  <si>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</si>
  <si>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</si>
  <si>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</si>
  <si>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</si>
  <si>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</si>
  <si>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</si>
  <si>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</si>
  <si>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</si>
  <si>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</si>
  <si>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</si>
  <si>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</si>
  <si>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</si>
  <si>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</si>
  <si>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</si>
  <si>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</si>
  <si>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</si>
  <si>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</si>
  <si>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</si>
  <si>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</si>
  <si>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</si>
  <si>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</si>
  <si>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</si>
  <si>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</si>
  <si>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</si>
  <si>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</si>
  <si>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</si>
  <si>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</si>
  <si>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</si>
  <si>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</si>
  <si>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</si>
  <si>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</si>
  <si>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</si>
  <si>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</si>
  <si>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</si>
  <si>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</si>
  <si>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</si>
  <si>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</si>
  <si>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</si>
  <si>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</si>
  <si>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</si>
  <si>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</si>
  <si>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</si>
  <si>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</si>
  <si>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</si>
  <si>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</si>
  <si>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</si>
  <si>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</si>
  <si>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</si>
  <si>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</si>
  <si>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</si>
  <si>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</si>
  <si>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</si>
  <si>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</si>
  <si>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</si>
  <si>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</si>
  <si>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</si>
  <si>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</si>
  <si>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</si>
  <si>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</si>
  <si>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</si>
  <si>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</si>
  <si>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</si>
  <si>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</si>
  <si>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</si>
  <si>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</si>
  <si>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</si>
  <si>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</si>
  <si>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</si>
  <si>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</si>
  <si>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</si>
  <si>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</si>
  <si>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</si>
  <si>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</si>
  <si>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</si>
  <si>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</si>
  <si>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</si>
  <si>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</si>
  <si>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</si>
  <si>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</si>
  <si>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</si>
  <si>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</si>
  <si>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</si>
  <si>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</si>
  <si>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</si>
  <si>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</si>
  <si>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</si>
  <si>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</si>
  <si>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</si>
  <si>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</si>
  <si>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</si>
  <si>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</si>
  <si>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</si>
  <si>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</si>
  <si>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</si>
  <si>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</si>
  <si>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</si>
  <si>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</si>
  <si>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</si>
  <si>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</si>
  <si>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</si>
  <si>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</si>
  <si>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</si>
  <si>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</si>
  <si>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</si>
  <si>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</si>
  <si>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</si>
  <si>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</si>
  <si>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</si>
  <si>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</si>
  <si>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</si>
  <si>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</si>
  <si>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</si>
  <si>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</si>
  <si>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</si>
  <si>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</si>
  <si>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</si>
  <si>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</si>
  <si>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</si>
  <si>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</si>
  <si>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</si>
  <si>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</si>
  <si>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</si>
  <si>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</si>
  <si>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</si>
  <si>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</si>
  <si>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</si>
  <si>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</si>
  <si>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</si>
  <si>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</si>
  <si>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</si>
  <si>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</si>
  <si>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</si>
  <si>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</si>
  <si>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</si>
  <si>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</si>
  <si>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</si>
  <si>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</si>
  <si>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</si>
  <si>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</si>
  <si>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</si>
  <si>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</si>
  <si>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</si>
  <si>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</si>
  <si>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</si>
  <si>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</si>
  <si>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</si>
  <si>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</si>
  <si>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</si>
  <si>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</si>
  <si>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</si>
  <si>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</si>
  <si>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</si>
  <si>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</si>
  <si>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</si>
  <si>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</si>
  <si>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</si>
  <si>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</si>
  <si>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</si>
  <si>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</si>
  <si>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</si>
  <si>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</si>
  <si>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</si>
  <si>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</si>
  <si>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</si>
  <si>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</si>
  <si>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</si>
  <si>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</si>
  <si>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</si>
  <si>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</si>
  <si>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</si>
  <si>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</si>
  <si>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</si>
  <si>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</si>
  <si>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</si>
  <si>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</si>
  <si>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</si>
  <si>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</si>
  <si>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</si>
  <si>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</si>
  <si>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</si>
  <si>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</si>
  <si>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</si>
  <si>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</si>
  <si>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</si>
  <si>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</si>
  <si>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</si>
  <si>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</si>
  <si>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</si>
  <si>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</si>
  <si>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</si>
  <si>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</si>
  <si>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</si>
  <si>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</si>
  <si>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</si>
  <si>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</si>
  <si>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</si>
  <si>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</si>
  <si>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</si>
  <si>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</si>
  <si>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</si>
  <si>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</si>
  <si>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</si>
  <si>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</si>
  <si>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</si>
  <si>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</si>
  <si>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</si>
  <si>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</si>
  <si>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</si>
  <si>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</si>
  <si>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</si>
  <si>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</si>
  <si>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</si>
  <si>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</si>
  <si>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</si>
  <si>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</si>
  <si>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</si>
  <si>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</si>
  <si>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</si>
  <si>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</si>
  <si>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</si>
  <si>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</si>
  <si>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</si>
  <si>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</si>
  <si>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</si>
  <si>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</si>
  <si>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</si>
  <si>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</si>
  <si>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</si>
  <si>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</si>
  <si>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</si>
  <si>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</si>
  <si>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</si>
  <si>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</si>
  <si>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</si>
  <si>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</si>
  <si>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</si>
  <si>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</si>
  <si>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</si>
  <si>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</si>
  <si>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</si>
  <si>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</si>
  <si>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</si>
  <si>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</si>
  <si>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</si>
  <si>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</si>
  <si>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</si>
  <si>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</si>
  <si>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</si>
  <si>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</si>
  <si>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</si>
  <si>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</si>
  <si>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</si>
  <si>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</si>
  <si>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</si>
  <si>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</si>
  <si>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</si>
  <si>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</si>
  <si>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</si>
  <si>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</si>
  <si>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</si>
  <si>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</si>
  <si>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</si>
  <si>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</si>
  <si>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</si>
  <si>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</si>
  <si>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</si>
  <si>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</si>
  <si>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</si>
  <si>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</si>
  <si>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</si>
  <si>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</si>
  <si>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</si>
  <si>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</si>
  <si>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</si>
  <si>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</si>
  <si>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</si>
  <si>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</si>
  <si>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</si>
  <si>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</si>
  <si>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</si>
  <si>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</si>
  <si>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</si>
  <si>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</si>
  <si>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</si>
  <si>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</si>
  <si>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</si>
  <si>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</si>
  <si>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</si>
  <si>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</si>
  <si>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</si>
  <si>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</si>
  <si>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</si>
  <si>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</si>
  <si>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</si>
  <si>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</si>
  <si>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</si>
  <si>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</si>
  <si>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</si>
  <si>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</si>
  <si>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</si>
  <si>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</si>
  <si>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</si>
  <si>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</si>
  <si>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</si>
  <si>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</si>
  <si>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</si>
  <si>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</si>
  <si>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</si>
  <si>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</si>
  <si>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</si>
  <si>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</si>
  <si>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</si>
  <si>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</si>
  <si>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</si>
  <si>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</si>
  <si>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</si>
  <si>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</si>
  <si>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</si>
  <si>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</si>
  <si>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</si>
  <si>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</si>
  <si>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</si>
  <si>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</si>
  <si>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</si>
  <si>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</si>
  <si>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</si>
  <si>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</si>
  <si>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</si>
  <si>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</si>
  <si>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</si>
  <si>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</si>
  <si>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</si>
  <si>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</si>
  <si>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</si>
  <si>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</si>
  <si>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</si>
  <si>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</si>
  <si>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</si>
  <si>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</si>
  <si>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</si>
  <si>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</si>
  <si>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</si>
  <si>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</si>
  <si>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</si>
  <si>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</si>
  <si>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</si>
  <si>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</si>
  <si>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</si>
  <si>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</si>
  <si>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</si>
  <si>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</si>
  <si>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</si>
  <si>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</si>
  <si>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</si>
  <si>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</si>
  <si>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</si>
  <si>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</si>
  <si>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</si>
  <si>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</si>
  <si>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</si>
  <si>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</si>
  <si>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</si>
  <si>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</si>
  <si>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</si>
  <si>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</si>
  <si>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</si>
  <si>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</si>
  <si>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</si>
  <si>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</si>
  <si>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</si>
  <si>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</si>
  <si>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</si>
  <si>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</si>
  <si>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</si>
  <si>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</si>
  <si>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</si>
  <si>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</si>
  <si>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</si>
  <si>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</si>
  <si>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</si>
  <si>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</si>
  <si>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</si>
  <si>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</si>
  <si>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</si>
  <si>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</si>
  <si>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</si>
  <si>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</si>
  <si>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</si>
  <si>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</si>
  <si>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</si>
  <si>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</si>
  <si>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</si>
  <si>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</si>
  <si>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</si>
  <si>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</si>
  <si>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</si>
  <si>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</si>
  <si>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</si>
  <si>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</si>
  <si>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</si>
  <si>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</si>
  <si>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</si>
  <si>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</si>
  <si>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</si>
  <si>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</si>
  <si>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</si>
  <si>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</si>
  <si>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</si>
  <si>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</si>
  <si>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</si>
  <si>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</si>
  <si>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</si>
  <si>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</si>
  <si>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</si>
  <si>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</si>
  <si>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</si>
  <si>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</si>
  <si>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</si>
  <si>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</si>
  <si>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</si>
  <si>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</si>
  <si>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</si>
  <si>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</si>
  <si>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</si>
  <si>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</si>
  <si>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</si>
  <si>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</si>
  <si>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</si>
  <si>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</si>
  <si>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</si>
  <si>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</si>
  <si>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</si>
  <si>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</si>
  <si>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</si>
  <si>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</si>
  <si>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</si>
  <si>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</si>
  <si>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</si>
  <si>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</si>
  <si>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</si>
  <si>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</si>
  <si>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</si>
  <si>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</si>
  <si>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</si>
  <si>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</si>
  <si>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</si>
  <si>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</si>
  <si>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</si>
  <si>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</si>
  <si>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</si>
  <si>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</si>
  <si>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</si>
  <si>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</si>
  <si>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</si>
  <si>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</si>
  <si>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</si>
  <si>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</si>
  <si>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</si>
  <si>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</si>
  <si>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</si>
  <si>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</si>
  <si>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</si>
  <si>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</si>
  <si>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</si>
  <si>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</si>
  <si>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</si>
  <si>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</si>
  <si>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</si>
  <si>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</si>
  <si>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</si>
  <si>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</si>
  <si>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</si>
  <si>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</si>
  <si>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</si>
  <si>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</si>
  <si>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</si>
  <si>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</si>
  <si>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</si>
  <si>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</si>
  <si>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</si>
  <si>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</si>
  <si>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</si>
  <si>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</si>
  <si>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</si>
  <si>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</si>
  <si>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</si>
  <si>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</si>
  <si>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</si>
  <si>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</si>
  <si>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</si>
  <si>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</si>
  <si>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</si>
  <si>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</si>
  <si>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</si>
  <si>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</si>
  <si>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</si>
  <si>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</si>
  <si>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</si>
  <si>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</si>
  <si>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</si>
  <si>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</si>
  <si>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</si>
  <si>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</si>
  <si>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</si>
  <si>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</si>
  <si>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</si>
  <si>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</si>
  <si>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</si>
  <si>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</si>
  <si>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</si>
  <si>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</si>
  <si>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</si>
  <si>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</si>
  <si>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</si>
  <si>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</si>
  <si>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</si>
  <si>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</si>
  <si>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</si>
  <si>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</si>
  <si>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</si>
  <si>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</si>
  <si>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</si>
  <si>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</si>
  <si>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</si>
  <si>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</si>
  <si>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</si>
  <si>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</si>
  <si>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</si>
  <si>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</si>
  <si>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</si>
  <si>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</si>
  <si>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</si>
  <si>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</si>
  <si>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</si>
  <si>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</si>
  <si>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</si>
  <si>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</si>
  <si>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</si>
  <si>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</si>
  <si>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</si>
  <si>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</si>
  <si>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</si>
  <si>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</si>
  <si>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</si>
  <si>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</si>
  <si>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</si>
  <si>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</si>
  <si>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</si>
  <si>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</si>
  <si>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</si>
  <si>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</si>
  <si>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</si>
  <si>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</si>
  <si>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</si>
  <si>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</si>
  <si>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</si>
  <si>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</si>
  <si>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</si>
  <si>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</si>
  <si>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</si>
  <si>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</si>
  <si>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</si>
  <si>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</si>
  <si>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</si>
  <si>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</si>
  <si>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</si>
  <si>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</si>
  <si>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</si>
  <si>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</si>
  <si>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</si>
  <si>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</si>
  <si>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</si>
  <si>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</si>
  <si>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</si>
  <si>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</si>
  <si>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</si>
  <si>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</si>
  <si>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</si>
  <si>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</si>
  <si>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</si>
  <si>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</si>
  <si>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</si>
  <si>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</si>
  <si>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</si>
  <si>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</si>
  <si>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</si>
  <si>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</si>
  <si>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</si>
  <si>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</si>
  <si>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</si>
  <si>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</si>
  <si>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</si>
  <si>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</si>
  <si>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</si>
  <si>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</si>
  <si>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</si>
  <si>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</si>
  <si>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</si>
  <si>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</si>
  <si>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</si>
  <si>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</si>
  <si>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</si>
  <si>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</si>
  <si>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</si>
  <si>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</si>
  <si>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</si>
  <si>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</si>
  <si>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</si>
  <si>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</si>
  <si>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</si>
  <si>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</si>
  <si>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</si>
  <si>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</si>
  <si>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</si>
  <si>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</si>
  <si>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</si>
  <si>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</si>
  <si>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</si>
  <si>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</si>
  <si>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</si>
  <si>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</si>
  <si>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</si>
  <si>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</si>
  <si>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</si>
  <si>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</si>
  <si>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</si>
  <si>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</si>
  <si>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</si>
  <si>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</si>
  <si>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</si>
  <si>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</si>
  <si>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</si>
  <si>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</si>
  <si>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</si>
  <si>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</si>
  <si>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</si>
  <si>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</si>
  <si>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</si>
  <si>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</si>
  <si>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</si>
  <si>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</si>
  <si>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</si>
  <si>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</si>
  <si>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</si>
  <si>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</si>
  <si>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</si>
  <si>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</si>
  <si>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</si>
  <si>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</si>
  <si>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</si>
  <si>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</si>
  <si>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</si>
  <si>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</si>
  <si>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</si>
  <si>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</si>
  <si>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</si>
  <si>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</si>
  <si>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</si>
  <si>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</si>
  <si>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</si>
  <si>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</si>
  <si>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</si>
  <si>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</si>
  <si>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</si>
  <si>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</si>
  <si>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</si>
  <si>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</si>
  <si>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</si>
  <si>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</si>
  <si>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</si>
  <si>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</si>
  <si>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</si>
  <si>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</si>
  <si>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</si>
  <si>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</si>
  <si>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</si>
  <si>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</si>
  <si>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</si>
  <si>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</si>
  <si>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</si>
  <si>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</si>
  <si>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</si>
  <si>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</si>
  <si>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</si>
  <si>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</si>
  <si>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</si>
  <si>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</si>
  <si>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</si>
  <si>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</si>
  <si>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</si>
  <si>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</si>
  <si>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</si>
  <si>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</si>
  <si>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</si>
  <si>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</si>
  <si>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</si>
  <si>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</si>
  <si>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</si>
  <si>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</si>
  <si>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</si>
  <si>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</si>
  <si>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</si>
  <si>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</si>
  <si>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</si>
  <si>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</si>
  <si>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</si>
  <si>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</si>
  <si>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</si>
  <si>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</si>
  <si>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</si>
  <si>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</si>
  <si>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</si>
  <si>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</si>
  <si>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</si>
  <si>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</si>
  <si>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</si>
  <si>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</si>
  <si>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</si>
  <si>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</si>
  <si>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</si>
  <si>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</si>
  <si>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</si>
  <si>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</si>
  <si>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</si>
  <si>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</si>
  <si>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</si>
  <si>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</si>
  <si>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</si>
  <si>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</si>
  <si>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</si>
  <si>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</si>
  <si>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</si>
  <si>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</si>
  <si>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</si>
  <si>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</si>
  <si>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</si>
  <si>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</si>
  <si>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</si>
  <si>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</si>
  <si>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</si>
  <si>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</si>
  <si>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</si>
  <si>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</si>
  <si>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</si>
  <si>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</si>
  <si>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</si>
  <si>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</si>
  <si>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</si>
  <si>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</si>
  <si>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</si>
  <si>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</si>
  <si>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</si>
  <si>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</si>
  <si>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</si>
  <si>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</si>
  <si>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</si>
  <si>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</si>
  <si>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</si>
  <si>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</si>
  <si>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</si>
  <si>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</si>
  <si>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</si>
  <si>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</si>
  <si>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</si>
  <si>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</si>
  <si>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</si>
  <si>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</si>
  <si>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</si>
  <si>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</si>
  <si>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</si>
  <si>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</si>
  <si>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</si>
  <si>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</si>
  <si>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</si>
  <si>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</si>
  <si>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</si>
  <si>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</si>
  <si>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</si>
  <si>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</si>
  <si>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</si>
  <si>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</si>
  <si>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</si>
  <si>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</si>
  <si>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</si>
  <si>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</si>
  <si>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</si>
  <si>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</si>
  <si>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</si>
  <si>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</si>
  <si>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</si>
  <si>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</si>
  <si>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</si>
  <si>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</si>
  <si>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</si>
  <si>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</si>
  <si>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</si>
  <si>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</si>
  <si>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</si>
  <si>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</si>
  <si>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</si>
  <si>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</si>
  <si>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</si>
  <si>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</si>
  <si>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</si>
  <si>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</si>
  <si>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</si>
  <si>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</si>
  <si>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</si>
  <si>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</si>
  <si>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</si>
  <si>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</si>
  <si>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</si>
  <si>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</si>
  <si>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</si>
  <si>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</si>
  <si>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</si>
  <si>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</si>
  <si>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</si>
  <si>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</si>
  <si>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</si>
  <si>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</si>
  <si>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</si>
  <si>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</si>
  <si>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</si>
  <si>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</si>
  <si>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</si>
  <si>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</si>
  <si>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</si>
  <si>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</si>
  <si>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</si>
  <si>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</si>
  <si>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</si>
  <si>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</si>
  <si>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</si>
  <si>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</si>
  <si>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</si>
  <si>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</si>
  <si>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</si>
  <si>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</si>
  <si>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</si>
  <si>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</si>
  <si>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</si>
  <si>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</si>
  <si>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</si>
  <si>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</si>
  <si>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</si>
  <si>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</si>
  <si>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</si>
  <si>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</si>
  <si>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</si>
  <si>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</si>
  <si>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</si>
  <si>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</si>
  <si>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</si>
  <si>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</si>
  <si>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</si>
  <si>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</si>
  <si>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</si>
  <si>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</si>
  <si>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</si>
  <si>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</si>
  <si>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</si>
  <si>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</si>
  <si>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</si>
  <si>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</si>
  <si>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</si>
  <si>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</si>
  <si>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</si>
  <si>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</si>
  <si>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</si>
  <si>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</si>
  <si>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</si>
  <si>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</si>
  <si>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</si>
  <si>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</si>
  <si>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</si>
  <si>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</si>
  <si>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</si>
  <si>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</si>
  <si>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</si>
  <si>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</si>
  <si>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</si>
  <si>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</si>
  <si>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</si>
  <si>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</si>
  <si>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</si>
  <si>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</si>
  <si>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</si>
  <si>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</si>
  <si>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</si>
  <si>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</si>
  <si>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</si>
  <si>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</si>
  <si>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</si>
  <si>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</si>
  <si>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</si>
  <si>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</si>
  <si>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</si>
  <si>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</si>
  <si>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</si>
  <si>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</si>
  <si>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</si>
  <si>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</si>
  <si>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</si>
  <si>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</si>
  <si>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</si>
  <si>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</si>
  <si>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</si>
  <si>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</si>
  <si>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</si>
  <si>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</si>
  <si>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</si>
  <si>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</si>
  <si>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</si>
  <si>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</si>
  <si>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</si>
  <si>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</si>
  <si>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</si>
  <si>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</si>
  <si>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</si>
  <si>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</si>
  <si>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</si>
  <si>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</si>
  <si>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</si>
  <si>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</si>
  <si>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</si>
  <si>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</si>
  <si>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</si>
  <si>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</si>
  <si>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</si>
  <si>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</si>
  <si>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</si>
  <si>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</si>
  <si>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</si>
  <si>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</si>
  <si>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</si>
  <si>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</si>
  <si>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</si>
  <si>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</si>
  <si>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</si>
  <si>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</si>
  <si>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</si>
  <si>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</si>
  <si>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</si>
  <si>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</si>
  <si>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</si>
  <si>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</si>
  <si>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</si>
  <si>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</si>
  <si>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</si>
  <si>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</si>
  <si>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</si>
  <si>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</si>
  <si>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</si>
  <si>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</si>
  <si>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</si>
  <si>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</si>
  <si>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</si>
  <si>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</si>
  <si>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</si>
  <si>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</si>
  <si>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</si>
  <si>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</si>
  <si>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</si>
  <si>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</si>
  <si>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</si>
  <si>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</si>
  <si>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</si>
  <si>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</si>
  <si>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</si>
  <si>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</si>
  <si>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</si>
  <si>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</si>
  <si>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</si>
  <si>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</si>
  <si>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</si>
  <si>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</si>
  <si>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</si>
  <si>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</si>
  <si>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</si>
  <si>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</si>
  <si>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</si>
  <si>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</si>
  <si>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</si>
  <si>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</si>
  <si>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</si>
  <si>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</si>
  <si>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</si>
  <si>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</si>
  <si>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</si>
  <si>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</si>
  <si>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</si>
  <si>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</si>
  <si>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</si>
  <si>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</si>
  <si>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</si>
  <si>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</si>
  <si>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</si>
  <si>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</si>
  <si>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</si>
  <si>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</si>
  <si>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</si>
  <si>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</si>
  <si>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</si>
  <si>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</si>
  <si>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</si>
  <si>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</si>
  <si>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</si>
  <si>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</si>
  <si>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</si>
  <si>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</si>
  <si>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</si>
  <si>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</si>
  <si>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</si>
  <si>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</si>
  <si>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</si>
  <si>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</si>
  <si>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</si>
  <si>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</si>
  <si>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</si>
  <si>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</si>
  <si>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</si>
  <si>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</si>
  <si>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</si>
  <si>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</si>
  <si>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</si>
  <si>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</si>
  <si>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</si>
  <si>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</si>
  <si>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</si>
  <si>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</si>
  <si>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</si>
  <si>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</si>
  <si>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</si>
  <si>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</si>
  <si>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</si>
  <si>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</si>
  <si>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</si>
  <si>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</si>
  <si>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</si>
  <si>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</si>
  <si>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</si>
  <si>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</si>
  <si>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</si>
  <si>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</si>
  <si>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</si>
  <si>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</si>
  <si>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</si>
  <si>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</si>
  <si>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</si>
  <si>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</si>
  <si>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</si>
  <si>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</si>
  <si>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</si>
  <si>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</si>
  <si>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</si>
  <si>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</si>
  <si>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</si>
  <si>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</si>
  <si>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</si>
  <si>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</si>
  <si>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</si>
  <si>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</si>
  <si>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</si>
  <si>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</si>
  <si>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</si>
  <si>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</si>
  <si>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</si>
  <si>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</si>
  <si>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</si>
  <si>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</si>
  <si>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</si>
  <si>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</si>
  <si>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</si>
  <si>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</si>
  <si>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</si>
  <si>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</si>
  <si>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</si>
  <si>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</si>
  <si>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</si>
  <si>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</si>
  <si>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</si>
  <si>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</si>
  <si>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</si>
  <si>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</si>
  <si>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</si>
  <si>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</si>
  <si>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</si>
  <si>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</si>
  <si>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</si>
  <si>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</si>
  <si>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</si>
  <si>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</si>
  <si>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</si>
  <si>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</si>
  <si>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</si>
  <si>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</si>
  <si>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</si>
  <si>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</si>
  <si>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</si>
  <si>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</si>
  <si>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</si>
  <si>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</si>
  <si>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</si>
  <si>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</si>
  <si>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</si>
  <si>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</si>
  <si>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</si>
  <si>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</si>
  <si>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</si>
  <si>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</si>
  <si>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</si>
  <si>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</si>
  <si>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</si>
  <si>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</si>
  <si>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</si>
  <si>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</si>
  <si>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</si>
  <si>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</si>
  <si>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</si>
  <si>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</si>
  <si>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</si>
  <si>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</si>
  <si>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</si>
  <si>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</si>
  <si>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</si>
  <si>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</si>
  <si>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</si>
  <si>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</si>
  <si>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</si>
  <si>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</si>
  <si>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</si>
  <si>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</si>
  <si>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</si>
  <si>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</si>
  <si>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</si>
  <si>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</si>
  <si>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</si>
  <si>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</si>
  <si>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</si>
  <si>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</si>
  <si>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</si>
  <si>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</si>
  <si>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</si>
  <si>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</si>
  <si>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</si>
  <si>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</si>
  <si>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</si>
  <si>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</si>
  <si>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</si>
  <si>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</si>
  <si>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</si>
  <si>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</si>
  <si>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</si>
  <si>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</si>
  <si>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</si>
  <si>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</si>
  <si>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</si>
  <si>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</si>
  <si>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</si>
  <si>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</si>
  <si>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</si>
  <si>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</si>
  <si>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</si>
  <si>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</si>
  <si>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</si>
  <si>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</si>
  <si>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</si>
  <si>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</si>
  <si>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</si>
  <si>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</si>
  <si>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</si>
  <si>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</si>
  <si>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</si>
  <si>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</si>
  <si>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</si>
  <si>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</si>
  <si>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</si>
  <si>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</si>
  <si>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</si>
  <si>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</si>
  <si>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</si>
  <si>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</si>
  <si>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</si>
  <si>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</si>
  <si>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</si>
  <si>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</si>
  <si>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</si>
  <si>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</si>
  <si>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</si>
  <si>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</si>
  <si>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</si>
  <si>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</si>
  <si>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</si>
  <si>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</si>
  <si>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</si>
  <si>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</si>
  <si>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</si>
  <si>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</si>
  <si>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</si>
  <si>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</si>
  <si>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</si>
  <si>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</si>
  <si>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</si>
  <si>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</si>
  <si>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</si>
  <si>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</si>
  <si>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</si>
  <si>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</si>
  <si>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</si>
  <si>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</si>
  <si>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</si>
  <si>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</si>
  <si>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</si>
  <si>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</si>
  <si>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</si>
  <si>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</si>
  <si>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</si>
  <si>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</si>
  <si>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</si>
  <si>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</si>
  <si>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</si>
  <si>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</si>
  <si>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</si>
  <si>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</si>
  <si>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</si>
  <si>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</si>
  <si>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</si>
  <si>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</si>
  <si>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</si>
  <si>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</si>
  <si>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</si>
  <si>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</si>
  <si>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</si>
  <si>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</si>
  <si>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</si>
  <si>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</si>
  <si>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</si>
  <si>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</si>
  <si>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</si>
  <si>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</si>
  <si>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</si>
  <si>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</si>
  <si>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</si>
  <si>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</si>
  <si>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</si>
  <si>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</si>
  <si>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</si>
  <si>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</si>
  <si>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</si>
  <si>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</si>
  <si>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</si>
  <si>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</si>
  <si>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</si>
  <si>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</si>
  <si>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</si>
  <si>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</si>
  <si>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</si>
  <si>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</si>
  <si>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</si>
  <si>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</si>
  <si>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</si>
  <si>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</si>
  <si>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</si>
  <si>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</si>
  <si>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</si>
  <si>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</si>
  <si>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</si>
  <si>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</si>
  <si>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</si>
  <si>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</si>
  <si>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</si>
  <si>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</si>
  <si>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</si>
  <si>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</si>
  <si>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</si>
  <si>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</si>
  <si>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</si>
  <si>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</si>
  <si>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</si>
  <si>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</si>
  <si>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</si>
  <si>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</si>
  <si>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</si>
  <si>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</si>
  <si>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</si>
  <si>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</si>
  <si>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</si>
  <si>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</si>
  <si>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</si>
  <si>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</si>
  <si>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</si>
  <si>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</si>
  <si>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</si>
  <si>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</si>
  <si>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</si>
  <si>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</si>
  <si>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</si>
  <si>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</si>
  <si>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</si>
  <si>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</si>
  <si>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</si>
  <si>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</si>
  <si>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</si>
  <si>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</si>
  <si>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</si>
  <si>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</si>
  <si>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</si>
  <si>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</si>
  <si>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</si>
  <si>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</si>
  <si>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</si>
  <si>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</si>
  <si>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</si>
  <si>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</si>
  <si>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</si>
  <si>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</si>
  <si>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</si>
  <si>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</si>
  <si>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</si>
  <si>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</si>
  <si>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</si>
  <si>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</si>
  <si>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</si>
  <si>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</si>
  <si>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</si>
  <si>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</si>
  <si>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</si>
  <si>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</si>
  <si>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</si>
  <si>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</si>
  <si>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</si>
  <si>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</si>
  <si>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</si>
  <si>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</si>
  <si>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</si>
  <si>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</si>
  <si>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</si>
  <si>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</si>
  <si>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</si>
  <si>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</si>
  <si>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</si>
  <si>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</si>
  <si>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</si>
  <si>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</si>
  <si>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</si>
  <si>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</si>
  <si>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</si>
  <si>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</si>
  <si>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</si>
  <si>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</si>
  <si>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</si>
  <si>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</si>
  <si>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</si>
  <si>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</si>
  <si>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</si>
  <si>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</si>
  <si>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</si>
  <si>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</si>
  <si>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</si>
  <si>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</si>
  <si>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</si>
  <si>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</si>
  <si>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</si>
  <si>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</si>
  <si>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</si>
  <si>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</si>
  <si>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</si>
  <si>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</si>
  <si>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</si>
  <si>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</si>
  <si>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</si>
  <si>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</si>
  <si>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</si>
  <si>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</si>
  <si>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</si>
  <si>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</si>
  <si>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</si>
  <si>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</si>
  <si>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</si>
  <si>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</si>
  <si>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</si>
  <si>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</si>
  <si>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</si>
  <si>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</si>
  <si>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</si>
  <si>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</si>
  <si>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</si>
  <si>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</si>
  <si>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</si>
  <si>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</si>
  <si>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</si>
  <si>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</si>
  <si>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</si>
  <si>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</si>
  <si>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</si>
  <si>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</si>
  <si>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</si>
  <si>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</si>
  <si>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</si>
  <si>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</si>
  <si>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</si>
  <si>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</si>
  <si>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</si>
  <si>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</si>
  <si>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</si>
  <si>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</si>
  <si>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</si>
  <si>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</si>
  <si>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</si>
  <si>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</si>
  <si>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</si>
  <si>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</si>
  <si>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</si>
  <si>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</si>
  <si>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</si>
  <si>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</si>
  <si>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</si>
  <si>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</si>
  <si>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</si>
  <si>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</si>
  <si>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</si>
  <si>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</si>
  <si>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</si>
  <si>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</si>
  <si>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</si>
  <si>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</si>
  <si>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</si>
  <si>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</si>
  <si>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</si>
  <si>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</si>
  <si>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</si>
  <si>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</si>
  <si>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</si>
  <si>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</si>
  <si>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</si>
  <si>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</si>
  <si>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</si>
  <si>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</si>
  <si>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</si>
  <si>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</si>
  <si>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</si>
  <si>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</si>
  <si>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</si>
  <si>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</si>
  <si>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</si>
  <si>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</si>
  <si>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</si>
  <si>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</si>
  <si>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</si>
  <si>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</si>
  <si>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</si>
  <si>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</si>
  <si>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</si>
  <si>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</si>
  <si>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</si>
  <si>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</si>
  <si>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</si>
  <si>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</si>
  <si>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</si>
  <si>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</si>
  <si>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</si>
  <si>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</si>
  <si>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</si>
  <si>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</si>
  <si>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</si>
  <si>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</si>
  <si>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</si>
  <si>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</si>
  <si>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</si>
  <si>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</si>
  <si>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</si>
  <si>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</si>
  <si>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</si>
  <si>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</si>
  <si>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</si>
  <si>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</si>
  <si>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</si>
  <si>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</si>
  <si>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</si>
  <si>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</si>
  <si>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</si>
  <si>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</si>
  <si>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</si>
  <si>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</si>
  <si>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</si>
  <si>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</si>
  <si>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</si>
  <si>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</si>
  <si>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</si>
  <si>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</si>
  <si>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</si>
  <si>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</si>
  <si>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</si>
  <si>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</si>
  <si>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</si>
  <si>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</si>
  <si>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</si>
  <si>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</si>
  <si>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</si>
  <si>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</si>
  <si>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</si>
  <si>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</si>
  <si>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</si>
  <si>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</si>
  <si>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</si>
  <si>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</si>
  <si>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</si>
  <si>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</si>
  <si>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</si>
  <si>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</si>
  <si>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</si>
  <si>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</si>
  <si>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</si>
  <si>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</si>
  <si>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</si>
  <si>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</si>
  <si>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</si>
  <si>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</si>
  <si>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</si>
  <si>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</si>
  <si>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</si>
  <si>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</si>
  <si>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</si>
  <si>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</si>
  <si>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</si>
  <si>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</si>
  <si>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</si>
  <si>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</si>
  <si>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</si>
  <si>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</si>
  <si>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</si>
  <si>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</si>
  <si>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</si>
  <si>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</si>
  <si>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</si>
  <si>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</si>
  <si>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</si>
  <si>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</si>
  <si>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</si>
  <si>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</si>
  <si>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</si>
  <si>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</si>
  <si>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</si>
  <si>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</si>
  <si>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</si>
  <si>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</si>
  <si>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</si>
  <si>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</si>
  <si>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</si>
  <si>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</si>
  <si>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</si>
  <si>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</si>
  <si>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</si>
  <si>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</si>
  <si>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</si>
  <si>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</si>
  <si>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</si>
  <si>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</si>
  <si>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</si>
  <si>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</si>
  <si>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</si>
  <si>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</si>
  <si>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</si>
  <si>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</si>
  <si>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</si>
  <si>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</si>
  <si>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</si>
  <si>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</si>
  <si>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</si>
  <si>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</si>
  <si>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</si>
  <si>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</si>
  <si>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</si>
  <si>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</si>
  <si>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</si>
  <si>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</si>
  <si>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</si>
  <si>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</si>
  <si>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</si>
  <si>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</si>
  <si>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</si>
  <si>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</si>
  <si>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</si>
  <si>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</si>
  <si>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</si>
  <si>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</si>
  <si>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</si>
  <si>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</si>
  <si>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</si>
  <si>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</si>
  <si>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</si>
  <si>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</si>
  <si>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</si>
  <si>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</si>
  <si>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</si>
  <si>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</si>
  <si>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</si>
  <si>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</si>
  <si>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</si>
  <si>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</si>
  <si>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</si>
  <si>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</si>
  <si>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</si>
  <si>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</si>
  <si>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</si>
  <si>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</si>
  <si>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</si>
  <si>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</si>
  <si>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</si>
  <si>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</si>
  <si>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</si>
  <si>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</si>
  <si>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</si>
  <si>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</si>
  <si>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</si>
  <si>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</si>
  <si>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</si>
  <si>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</si>
  <si>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</si>
  <si>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</si>
  <si>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</si>
  <si>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</si>
  <si>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</si>
  <si>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</si>
  <si>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</si>
  <si>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</si>
  <si>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</si>
  <si>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</si>
  <si>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</si>
  <si>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</si>
  <si>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</si>
  <si>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</si>
  <si>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</si>
  <si>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</si>
  <si>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</si>
  <si>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</si>
  <si>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</si>
  <si>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</si>
  <si>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</si>
  <si>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</si>
  <si>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</si>
  <si>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</si>
  <si>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</si>
  <si>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</si>
  <si>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</si>
  <si>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</si>
  <si>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</si>
  <si>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</si>
  <si>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</si>
  <si>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</si>
  <si>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</si>
  <si>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</si>
  <si>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</si>
  <si>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</si>
  <si>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</si>
  <si>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</si>
  <si>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</si>
  <si>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</si>
  <si>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</si>
  <si>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</si>
  <si>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</si>
  <si>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</si>
  <si>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</si>
  <si>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</si>
  <si>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</si>
  <si>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</si>
  <si>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</si>
  <si>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</si>
  <si>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</si>
  <si>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</si>
  <si>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</si>
  <si>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</si>
  <si>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</si>
  <si>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</si>
  <si>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</si>
  <si>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</si>
  <si>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</si>
  <si>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</si>
  <si>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</si>
  <si>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</si>
  <si>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</si>
  <si>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</si>
  <si>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</si>
  <si>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</si>
  <si>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</si>
  <si>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</si>
  <si>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</si>
  <si>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</si>
  <si>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</si>
  <si>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</si>
  <si>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</si>
  <si>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</si>
  <si>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</si>
  <si>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</si>
  <si>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</si>
  <si>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</si>
  <si>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</si>
  <si>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</si>
  <si>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</si>
  <si>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</si>
  <si>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</si>
  <si>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</si>
  <si>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</si>
  <si>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</si>
  <si>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</si>
  <si>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</si>
  <si>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</si>
  <si>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</si>
  <si>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</si>
  <si>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</si>
  <si>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</si>
  <si>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</si>
  <si>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</si>
  <si>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</si>
  <si>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</si>
  <si>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</si>
  <si>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</si>
  <si>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</si>
  <si>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</si>
  <si>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</si>
  <si>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</si>
  <si>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</si>
  <si>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</si>
  <si>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</si>
  <si>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</si>
  <si>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</si>
  <si>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</si>
  <si>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</si>
  <si>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</si>
  <si>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</si>
  <si>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</si>
  <si>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</si>
  <si>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</si>
  <si>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</si>
  <si>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</si>
  <si>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</si>
  <si>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</si>
  <si>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</si>
  <si>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</si>
  <si>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</si>
  <si>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</si>
  <si>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</si>
  <si>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</si>
  <si>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</si>
  <si>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</si>
  <si>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</si>
  <si>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</si>
  <si>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</si>
  <si>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</si>
  <si>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</si>
  <si>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</si>
  <si>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</si>
  <si>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</si>
  <si>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</si>
  <si>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</si>
  <si>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</si>
  <si>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</si>
  <si>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</si>
  <si>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</si>
  <si>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</si>
  <si>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</si>
  <si>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</si>
  <si>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</si>
  <si>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</si>
  <si>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</si>
  <si>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</si>
  <si>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</si>
  <si>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</si>
  <si>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</si>
  <si>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</si>
  <si>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</si>
  <si>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</si>
  <si>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</si>
  <si>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</si>
  <si>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</si>
  <si>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</si>
  <si>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</si>
  <si>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</si>
  <si>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</si>
  <si>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</si>
  <si>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</si>
  <si>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</si>
  <si>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</si>
  <si>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</si>
  <si>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</si>
  <si>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</si>
  <si>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</si>
  <si>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</si>
  <si>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</si>
  <si>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</si>
  <si>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</si>
  <si>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</si>
  <si>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</si>
  <si>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</si>
  <si>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</si>
  <si>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</si>
  <si>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</si>
  <si>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</si>
  <si>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</si>
  <si>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</si>
  <si>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</si>
  <si>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</si>
  <si>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</si>
  <si>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</si>
  <si>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</si>
  <si>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</si>
  <si>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</si>
  <si>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</si>
  <si>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</si>
  <si>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</si>
  <si>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</si>
  <si>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</si>
  <si>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</si>
  <si>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</si>
  <si>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</si>
  <si>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</si>
  <si>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</si>
  <si>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</si>
  <si>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</si>
  <si>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</si>
  <si>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</si>
  <si>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</si>
  <si>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</si>
  <si>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</si>
  <si>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</si>
  <si>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</si>
  <si>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</si>
  <si>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</si>
  <si>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</si>
  <si>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</si>
  <si>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</si>
  <si>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</si>
  <si>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</si>
  <si>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</si>
  <si>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</si>
  <si>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</si>
  <si>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</si>
  <si>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</si>
  <si>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</si>
  <si>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</si>
  <si>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</si>
  <si>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</si>
  <si>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</si>
  <si>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</si>
  <si>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</si>
  <si>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</si>
  <si>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</si>
  <si>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</si>
  <si>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</si>
  <si>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</si>
  <si>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</si>
  <si>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</si>
  <si>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</si>
  <si>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</si>
  <si>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</si>
  <si>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</si>
  <si>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</si>
  <si>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</si>
  <si>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</si>
  <si>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</si>
  <si>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</si>
  <si>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</si>
  <si>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</si>
  <si>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</si>
  <si>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</si>
  <si>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</si>
  <si>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</si>
  <si>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</si>
  <si>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</si>
  <si>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</si>
  <si>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</si>
  <si>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</si>
  <si>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</si>
  <si>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</si>
  <si>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</si>
  <si>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</si>
  <si>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</si>
  <si>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</si>
  <si>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</si>
  <si>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</si>
  <si>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</si>
  <si>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</si>
  <si>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</si>
  <si>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</si>
  <si>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</si>
  <si>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</si>
  <si>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</si>
  <si>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</si>
  <si>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</si>
  <si>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</si>
  <si>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</si>
  <si>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</si>
  <si>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</si>
  <si>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</si>
  <si>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</si>
  <si>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</si>
  <si>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</si>
  <si>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</si>
  <si>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</si>
  <si>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</si>
  <si>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</si>
  <si>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</si>
  <si>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</si>
  <si>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</si>
  <si>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</si>
  <si>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</si>
  <si>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</si>
  <si>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</si>
  <si>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</si>
  <si>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</si>
  <si>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</si>
  <si>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</si>
  <si>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</si>
  <si>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</si>
  <si>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</si>
  <si>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</si>
  <si>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</si>
  <si>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</si>
  <si>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</si>
  <si>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</si>
  <si>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</si>
  <si>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</si>
  <si>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</si>
  <si>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</si>
  <si>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</si>
  <si>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</si>
  <si>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</si>
  <si>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</si>
  <si>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</si>
  <si>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</si>
  <si>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</si>
  <si>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</si>
  <si>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</si>
  <si>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</si>
  <si>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</si>
  <si>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</si>
  <si>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</si>
  <si>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</si>
  <si>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</si>
  <si>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</si>
  <si>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</si>
  <si>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</si>
  <si>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</si>
  <si>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</si>
  <si>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</si>
  <si>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</si>
  <si>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</si>
  <si>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</si>
  <si>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</si>
  <si>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</si>
  <si>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</si>
  <si>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</si>
  <si>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</si>
  <si>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</si>
  <si>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</si>
  <si>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</si>
  <si>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</si>
  <si>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</si>
  <si>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</si>
  <si>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</si>
  <si>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</si>
  <si>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</si>
  <si>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</si>
  <si>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</si>
  <si>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</si>
  <si>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</si>
  <si>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</si>
  <si>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</si>
  <si>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</si>
  <si>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</si>
  <si>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</si>
  <si>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</si>
  <si>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</si>
  <si>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</si>
  <si>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</si>
  <si>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</si>
  <si>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</si>
  <si>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</si>
  <si>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</si>
  <si>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</si>
  <si>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</si>
  <si>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</si>
  <si>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</si>
  <si>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</si>
  <si>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</si>
  <si>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</si>
  <si>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</si>
  <si>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</si>
  <si>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</si>
  <si>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</si>
  <si>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</si>
  <si>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</si>
  <si>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</si>
  <si>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</si>
  <si>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</si>
  <si>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</si>
  <si>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</si>
  <si>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</si>
  <si>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</si>
  <si>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</si>
  <si>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</si>
  <si>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</si>
  <si>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</si>
  <si>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</si>
  <si>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</si>
  <si>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</si>
  <si>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</si>
  <si>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</si>
  <si>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</si>
  <si>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</si>
  <si>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</si>
  <si>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</si>
  <si>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</si>
  <si>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</si>
  <si>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</si>
  <si>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</si>
  <si>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</si>
  <si>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</si>
  <si>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</si>
  <si>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</si>
  <si>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</si>
  <si>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</si>
  <si>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</si>
  <si>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</si>
  <si>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</si>
  <si>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</si>
  <si>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</si>
  <si>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</si>
  <si>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</si>
  <si>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</si>
  <si>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</si>
  <si>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</si>
  <si>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</si>
  <si>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</si>
  <si>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</si>
  <si>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</si>
  <si>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</si>
  <si>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</si>
  <si>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</si>
  <si>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</si>
  <si>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</si>
  <si>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</si>
  <si>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</si>
  <si>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</si>
  <si>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</si>
  <si>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</si>
  <si>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</si>
  <si>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</si>
  <si>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</si>
  <si>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</si>
  <si>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</si>
  <si>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</si>
  <si>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</si>
  <si>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</si>
  <si>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</si>
  <si>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</si>
  <si>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</si>
  <si>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</si>
  <si>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</si>
  <si>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</si>
  <si>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</si>
  <si>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</si>
  <si>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</si>
  <si>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</si>
  <si>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</si>
  <si>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</si>
  <si>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</si>
  <si>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</si>
  <si>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</si>
  <si>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</si>
  <si>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</si>
  <si>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</si>
  <si>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</si>
  <si>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</si>
  <si>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</si>
  <si>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</si>
  <si>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</si>
  <si>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</si>
  <si>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</si>
  <si>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</si>
  <si>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</si>
  <si>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</si>
  <si>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</si>
  <si>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</si>
  <si>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</si>
  <si>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</si>
  <si>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</si>
  <si>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</si>
  <si>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</si>
  <si>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</si>
  <si>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</si>
  <si>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</si>
  <si>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</si>
  <si>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</si>
  <si>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</si>
  <si>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</si>
  <si>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</si>
  <si>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</si>
  <si>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</si>
  <si>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</si>
  <si>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</si>
  <si>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</si>
  <si>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</si>
  <si>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</si>
  <si>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</si>
  <si>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</si>
  <si>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</si>
  <si>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</si>
  <si>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</si>
  <si>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</si>
  <si>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</si>
  <si>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</si>
  <si>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</si>
  <si>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</si>
  <si>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</si>
  <si>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</si>
  <si>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</si>
  <si>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</si>
  <si>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</si>
  <si>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</si>
  <si>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</si>
  <si>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</si>
  <si>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</si>
  <si>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</si>
  <si>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</si>
  <si>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</si>
  <si>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</si>
  <si>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</si>
  <si>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</si>
  <si>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</si>
  <si>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</si>
  <si>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</si>
  <si>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</si>
  <si>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</si>
  <si>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</si>
  <si>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</si>
  <si>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</si>
  <si>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</si>
  <si>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</si>
  <si>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</si>
  <si>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</si>
  <si>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</si>
  <si>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</si>
  <si>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</si>
  <si>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</si>
  <si>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</si>
  <si>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</si>
  <si>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</si>
  <si>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</si>
  <si>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</si>
  <si>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</si>
  <si>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</si>
  <si>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</si>
  <si>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</si>
  <si>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</si>
  <si>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</si>
  <si>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</si>
  <si>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</si>
  <si>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</si>
  <si>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</si>
  <si>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</si>
  <si>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</si>
  <si>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</si>
  <si>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</si>
  <si>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</si>
  <si>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</si>
  <si>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</si>
  <si>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</si>
  <si>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</si>
  <si>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</si>
  <si>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</si>
  <si>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</si>
  <si>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</si>
  <si>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</si>
  <si>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</si>
  <si>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</si>
  <si>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</si>
  <si>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</si>
  <si>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</si>
  <si>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</si>
  <si>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</si>
  <si>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</si>
  <si>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</si>
  <si>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</si>
  <si>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</si>
  <si>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</si>
  <si>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</si>
  <si>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</si>
  <si>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</si>
  <si>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</si>
  <si>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</si>
  <si>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</si>
  <si>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</si>
  <si>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</si>
  <si>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</si>
  <si>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</si>
  <si>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</si>
  <si>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</si>
  <si>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</si>
  <si>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</si>
  <si>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</si>
  <si>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</si>
  <si>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</si>
  <si>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</si>
  <si>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</si>
  <si>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</si>
  <si>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</si>
  <si>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</si>
  <si>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</si>
  <si>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</si>
  <si>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</si>
  <si>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</si>
  <si>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</si>
  <si>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</si>
  <si>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</si>
  <si>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</si>
  <si>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</si>
  <si>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</si>
  <si>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</si>
  <si>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</si>
  <si>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</si>
  <si>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</si>
  <si>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</si>
  <si>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</si>
  <si>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</si>
  <si>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</si>
  <si>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</si>
  <si>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</si>
  <si>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</si>
  <si>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</si>
  <si>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</si>
  <si>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</si>
  <si>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</si>
  <si>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</si>
  <si>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</si>
  <si>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</si>
  <si>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</si>
  <si>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</si>
  <si>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</si>
  <si>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</si>
  <si>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</si>
  <si>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</si>
  <si>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</si>
  <si>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</si>
  <si>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</si>
  <si>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</si>
  <si>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</si>
  <si>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</si>
  <si>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</si>
  <si>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</si>
  <si>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</si>
  <si>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</si>
  <si>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</si>
  <si>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</si>
  <si>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</si>
  <si>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</si>
  <si>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</si>
  <si>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</si>
  <si>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</si>
  <si>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</si>
  <si>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</si>
  <si>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</si>
  <si>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</si>
  <si>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</si>
  <si>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</si>
  <si>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</si>
  <si>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</si>
  <si>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</si>
  <si>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</si>
  <si>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</si>
  <si>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</si>
  <si>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</si>
  <si>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</si>
  <si>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</si>
  <si>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</si>
  <si>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</si>
  <si>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</si>
  <si>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</si>
  <si>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</si>
  <si>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</si>
  <si>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</si>
  <si>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</si>
  <si>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</si>
  <si>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</si>
  <si>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</si>
  <si>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</si>
  <si>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</si>
  <si>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</si>
  <si>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</si>
  <si>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</si>
  <si>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</si>
  <si>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</si>
  <si>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</si>
  <si>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</si>
  <si>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</si>
  <si>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</si>
  <si>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</si>
  <si>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</si>
  <si>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</si>
  <si>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</si>
  <si>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</si>
  <si>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</si>
  <si>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</si>
  <si>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</si>
  <si>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</si>
  <si>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</si>
  <si>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</si>
  <si>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</si>
  <si>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</si>
  <si>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</si>
  <si>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</si>
  <si>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</si>
  <si>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</si>
  <si>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</si>
  <si>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</si>
  <si>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</si>
  <si>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</si>
  <si>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</si>
  <si>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</si>
  <si>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</si>
  <si>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</si>
  <si>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</si>
  <si>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</si>
  <si>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</si>
  <si>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</si>
  <si>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</si>
  <si>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</si>
  <si>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</si>
  <si>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</si>
  <si>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</si>
  <si>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</si>
  <si>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</si>
  <si>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</si>
  <si>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</si>
  <si>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</si>
  <si>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</si>
  <si>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</si>
  <si>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</si>
  <si>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</si>
  <si>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</si>
  <si>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</si>
  <si>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</si>
  <si>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</si>
  <si>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</si>
  <si>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</si>
  <si>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</si>
  <si>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</si>
  <si>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</si>
  <si>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</si>
  <si>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</si>
  <si>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</si>
  <si>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</si>
  <si>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</si>
  <si>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</si>
  <si>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</si>
  <si>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</si>
  <si>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</si>
  <si>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</si>
  <si>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</si>
  <si>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</si>
  <si>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</si>
  <si>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</si>
  <si>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</si>
  <si>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</si>
  <si>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</si>
  <si>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</si>
  <si>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</si>
  <si>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</si>
  <si>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</si>
  <si>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</si>
  <si>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</si>
  <si>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</si>
  <si>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</si>
  <si>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</si>
  <si>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</si>
  <si>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</si>
  <si>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</si>
  <si>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</si>
  <si>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</si>
  <si>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</si>
  <si>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</si>
  <si>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</si>
  <si>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</si>
  <si>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</si>
  <si>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</si>
  <si>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</si>
  <si>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</si>
  <si>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</si>
  <si>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</si>
  <si>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</si>
  <si>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</si>
  <si>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</si>
  <si>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</si>
  <si>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</si>
  <si>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</si>
  <si>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</si>
  <si>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</si>
  <si>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</si>
  <si>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</si>
  <si>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</si>
  <si>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</si>
  <si>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</si>
  <si>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</si>
  <si>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</si>
  <si>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</si>
  <si>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</si>
  <si>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</si>
  <si>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</si>
  <si>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</si>
  <si>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</si>
  <si>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</si>
  <si>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</si>
  <si>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</si>
  <si>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</si>
  <si>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</si>
  <si>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</si>
  <si>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</si>
  <si>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</si>
  <si>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</si>
  <si>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</si>
  <si>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</si>
  <si>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</si>
  <si>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</si>
  <si>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</si>
  <si>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</si>
  <si>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</si>
  <si>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</si>
  <si>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</si>
  <si>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</si>
  <si>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</si>
  <si>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</si>
  <si>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</si>
  <si>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</si>
  <si>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</si>
  <si>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</si>
  <si>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</si>
  <si>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</si>
  <si>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</si>
  <si>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</si>
  <si>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</si>
  <si>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</si>
  <si>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</si>
  <si>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</si>
  <si>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</si>
  <si>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</si>
  <si>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</si>
  <si>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</si>
  <si>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</si>
  <si>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</si>
  <si>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</si>
  <si>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</si>
  <si>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</si>
  <si>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</si>
  <si>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</si>
  <si>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</si>
  <si>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</si>
  <si>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</si>
  <si>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</si>
  <si>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</si>
  <si>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</si>
  <si>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</si>
  <si>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</si>
  <si>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</si>
  <si>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</si>
  <si>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</si>
  <si>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</si>
  <si>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</si>
  <si>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</si>
  <si>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</si>
  <si>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</si>
  <si>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</si>
  <si>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</si>
  <si>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</si>
  <si>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</si>
  <si>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</si>
  <si>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</si>
  <si>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</si>
  <si>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</si>
  <si>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</si>
  <si>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</si>
  <si>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</si>
  <si>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</si>
  <si>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</si>
  <si>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</si>
  <si>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</si>
  <si>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</si>
  <si>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</si>
  <si>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</si>
  <si>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</si>
  <si>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</si>
  <si>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</si>
  <si>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</si>
  <si>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</si>
  <si>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</si>
  <si>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</si>
  <si>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</si>
  <si>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</si>
  <si>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</si>
  <si>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</si>
  <si>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</si>
  <si>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</si>
  <si>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</si>
  <si>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</si>
  <si>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</si>
  <si>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</si>
  <si>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</si>
  <si>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</si>
  <si>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</si>
  <si>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</si>
  <si>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</si>
  <si>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</si>
  <si>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</si>
  <si>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</si>
  <si>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</si>
  <si>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</si>
  <si>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</si>
  <si>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</si>
  <si>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</si>
  <si>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</si>
  <si>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</si>
  <si>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</si>
  <si>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</si>
  <si>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</si>
  <si>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</si>
  <si>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</si>
  <si>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</si>
  <si>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</si>
  <si>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</si>
  <si>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</si>
  <si>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</si>
  <si>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</si>
  <si>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</si>
  <si>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</si>
  <si>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</si>
  <si>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</si>
  <si>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</si>
  <si>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</si>
  <si>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</si>
  <si>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</si>
  <si>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</si>
  <si>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</si>
  <si>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</si>
  <si>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</si>
  <si>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</si>
  <si>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</si>
  <si>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</si>
  <si>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</si>
  <si>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</si>
  <si>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</si>
  <si>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</si>
  <si>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</si>
  <si>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</si>
  <si>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</si>
  <si>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</si>
  <si>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</si>
  <si>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</si>
  <si>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</si>
  <si>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</si>
  <si>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</si>
  <si>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</si>
  <si>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</si>
  <si>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</si>
  <si>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</si>
  <si>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</si>
  <si>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</si>
  <si>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</si>
  <si>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</si>
  <si>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</si>
  <si>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</si>
  <si>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</si>
  <si>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</si>
  <si>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</si>
  <si>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</si>
  <si>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</si>
  <si>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</si>
  <si>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</si>
  <si>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</si>
  <si>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</si>
  <si>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</si>
  <si>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</si>
  <si>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</si>
  <si>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</si>
  <si>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</si>
  <si>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</si>
  <si>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</si>
  <si>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</si>
  <si>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</si>
  <si>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</si>
  <si>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</si>
  <si>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</si>
  <si>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</si>
  <si>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</si>
  <si>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</si>
  <si>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</si>
  <si>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</si>
  <si>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</si>
  <si>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</si>
  <si>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</si>
  <si>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</si>
  <si>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</si>
  <si>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</si>
  <si>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</si>
  <si>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</si>
  <si>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</si>
  <si>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</si>
  <si>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</si>
  <si>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</si>
  <si>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</si>
  <si>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</si>
  <si>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</si>
  <si>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</si>
  <si>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</si>
  <si>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</si>
  <si>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</si>
  <si>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</si>
  <si>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</si>
  <si>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</si>
  <si>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</si>
  <si>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</si>
  <si>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</si>
  <si>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</si>
  <si>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</si>
  <si>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</si>
  <si>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</si>
  <si>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</si>
  <si>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</si>
  <si>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</si>
  <si>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</si>
  <si>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</si>
  <si>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</si>
  <si>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</si>
  <si>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</si>
  <si>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</si>
  <si>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</si>
  <si>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</si>
  <si>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</si>
  <si>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</si>
  <si>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</si>
  <si>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</si>
  <si>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</si>
  <si>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</si>
  <si>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</si>
  <si>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</si>
  <si>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</si>
  <si>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</si>
  <si>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</si>
  <si>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</si>
  <si>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</si>
  <si>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</si>
  <si>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</si>
  <si>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</si>
  <si>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</si>
  <si>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</si>
  <si>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</si>
  <si>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</si>
  <si>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</si>
  <si>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</si>
  <si>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</si>
  <si>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</si>
  <si>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</si>
  <si>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</si>
  <si>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</si>
  <si>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</si>
  <si>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</si>
  <si>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</si>
  <si>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</si>
  <si>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</si>
  <si>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</si>
  <si>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</si>
  <si>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</si>
  <si>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</si>
  <si>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</si>
  <si>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</si>
  <si>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</si>
  <si>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</si>
  <si>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</si>
  <si>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</si>
  <si>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</si>
  <si>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</si>
  <si>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</si>
  <si>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</si>
  <si>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</si>
  <si>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</si>
  <si>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</si>
  <si>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</si>
  <si>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</si>
  <si>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</si>
  <si>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</si>
  <si>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</si>
  <si>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</si>
  <si>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</si>
  <si>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</si>
  <si>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</si>
  <si>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</si>
  <si>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</si>
  <si>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</si>
  <si>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</si>
  <si>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</si>
  <si>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</si>
  <si>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</si>
  <si>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</si>
  <si>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</si>
  <si>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</si>
  <si>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</si>
  <si>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</si>
  <si>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</si>
  <si>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</si>
  <si>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</si>
  <si>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</si>
  <si>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</si>
  <si>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</si>
  <si>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</si>
  <si>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</si>
  <si>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</si>
  <si>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</si>
  <si>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</si>
  <si>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</si>
  <si>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</si>
  <si>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</si>
  <si>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</si>
  <si>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</si>
  <si>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</si>
  <si>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</si>
  <si>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</si>
  <si>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</si>
  <si>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</si>
  <si>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</si>
  <si>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</si>
  <si>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</si>
  <si>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</si>
  <si>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</si>
  <si>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</si>
  <si>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</si>
  <si>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</si>
  <si>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</si>
  <si>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</si>
  <si>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</si>
  <si>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</si>
  <si>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</si>
  <si>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</si>
  <si>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</si>
  <si>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</si>
  <si>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</si>
  <si>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</si>
  <si>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</si>
  <si>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</si>
  <si>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</si>
  <si>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</si>
  <si>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</si>
  <si>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</si>
  <si>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</si>
  <si>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</si>
  <si>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</si>
  <si>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</si>
  <si>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</si>
  <si>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</si>
  <si>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</si>
  <si>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</si>
  <si>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</si>
  <si>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</si>
  <si>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</si>
  <si>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</si>
  <si>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</si>
  <si>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</si>
  <si>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</si>
  <si>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</si>
  <si>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</si>
  <si>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</si>
  <si>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</si>
  <si>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</si>
  <si>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</si>
  <si>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</si>
  <si>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</si>
  <si>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</si>
  <si>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</si>
  <si>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</si>
  <si>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</si>
  <si>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</si>
  <si>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</si>
  <si>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</si>
  <si>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</si>
  <si>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</si>
  <si>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</si>
  <si>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</si>
  <si>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</si>
  <si>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</si>
  <si>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</si>
  <si>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</si>
  <si>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</si>
  <si>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</si>
  <si>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</si>
  <si>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</si>
  <si>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</si>
  <si>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</si>
  <si>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</si>
  <si>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</si>
  <si>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</si>
  <si>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</si>
  <si>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</si>
  <si>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</si>
  <si>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</si>
  <si>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</si>
  <si>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</si>
  <si>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</si>
  <si>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</si>
  <si>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</si>
  <si>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</si>
  <si>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</si>
  <si>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</si>
  <si>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</si>
  <si>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</si>
  <si>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</si>
  <si>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</si>
  <si>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</si>
  <si>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</si>
  <si>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</si>
  <si>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</si>
  <si>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</si>
  <si>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</si>
  <si>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</si>
  <si>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</si>
  <si>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</si>
  <si>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</si>
  <si>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</si>
  <si>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</si>
  <si>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</si>
  <si>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</si>
  <si>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</si>
  <si>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</si>
  <si>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</si>
  <si>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</si>
  <si>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</si>
  <si>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</si>
  <si>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</si>
  <si>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</si>
  <si>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</si>
  <si>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</si>
  <si>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</si>
  <si>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</si>
  <si>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</si>
  <si>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</si>
  <si>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</si>
  <si>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</si>
  <si>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</si>
  <si>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</si>
  <si>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</si>
  <si>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</si>
  <si>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</si>
  <si>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</si>
  <si>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</si>
  <si>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</si>
  <si>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</si>
  <si>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</si>
  <si>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</si>
  <si>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</si>
  <si>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</si>
  <si>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</si>
  <si>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</si>
  <si>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</si>
  <si>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</si>
  <si>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</si>
  <si>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</si>
  <si>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</si>
  <si>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</si>
  <si>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</si>
  <si>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</si>
  <si>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</si>
  <si>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</si>
  <si>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</si>
  <si>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</si>
  <si>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</si>
  <si>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</si>
  <si>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</si>
  <si>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</si>
  <si>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</si>
  <si>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</si>
  <si>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</si>
  <si>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</si>
  <si>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</si>
  <si>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</si>
  <si>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</si>
  <si>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</si>
  <si>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</si>
  <si>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</si>
  <si>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</si>
  <si>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</si>
  <si>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</si>
  <si>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</si>
  <si>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</si>
  <si>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</si>
  <si>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</si>
  <si>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</si>
  <si>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</si>
  <si>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</si>
  <si>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</si>
  <si>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</si>
  <si>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</si>
  <si>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</si>
  <si>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</si>
  <si>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</si>
  <si>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</si>
  <si>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</si>
  <si>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</si>
  <si>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</si>
  <si>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</si>
  <si>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</si>
  <si>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</si>
  <si>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</si>
  <si>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</si>
  <si>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</si>
  <si>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</si>
  <si>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</si>
  <si>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</si>
  <si>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</si>
  <si>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</si>
  <si>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</si>
  <si>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</si>
  <si>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</si>
  <si>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</si>
  <si>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</si>
  <si>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</si>
  <si>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</si>
  <si>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</si>
  <si>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</si>
  <si>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</si>
  <si>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</si>
  <si>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</si>
  <si>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</si>
  <si>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</si>
  <si>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</si>
  <si>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</si>
  <si>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</si>
  <si>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</si>
  <si>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</si>
  <si>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</si>
  <si>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</si>
  <si>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</si>
  <si>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</si>
  <si>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</si>
  <si>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</si>
  <si>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</si>
  <si>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</si>
  <si>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</si>
  <si>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</si>
  <si>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</si>
  <si>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</si>
  <si>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</si>
  <si>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</si>
  <si>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</si>
  <si>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</si>
  <si>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</si>
  <si>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</si>
  <si>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</si>
  <si>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</si>
  <si>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</si>
  <si>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</si>
  <si>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</si>
  <si>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</si>
  <si>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</si>
  <si>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</si>
  <si>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</si>
  <si>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</si>
  <si>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</si>
  <si>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</si>
  <si>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</si>
  <si>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</si>
  <si>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</si>
  <si>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</si>
  <si>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</si>
  <si>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</si>
  <si>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</si>
  <si>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</si>
  <si>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</si>
  <si>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</si>
  <si>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</si>
  <si>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</si>
  <si>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</si>
  <si>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</si>
  <si>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</si>
  <si>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</si>
  <si>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</si>
  <si>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</si>
  <si>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</si>
  <si>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</si>
  <si>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</si>
  <si>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</si>
  <si>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</si>
  <si>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</si>
  <si>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</si>
  <si>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</si>
  <si>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</si>
  <si>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</si>
  <si>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</si>
  <si>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</si>
  <si>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</si>
  <si>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</si>
  <si>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</si>
  <si>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</si>
  <si>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</si>
  <si>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</si>
  <si>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</si>
  <si>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</si>
  <si>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</si>
  <si>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</si>
  <si>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</si>
  <si>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</si>
  <si>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</si>
  <si>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</si>
  <si>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</si>
  <si>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</si>
  <si>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</si>
  <si>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</si>
  <si>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</si>
  <si>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</si>
  <si>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</si>
  <si>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</si>
  <si>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</si>
  <si>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</si>
  <si>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</si>
  <si>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</si>
  <si>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</si>
  <si>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</si>
  <si>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</si>
  <si>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</si>
  <si>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</si>
  <si>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</si>
  <si>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</si>
  <si>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</si>
  <si>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</si>
  <si>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</si>
  <si>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</si>
  <si>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</si>
  <si>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</si>
  <si>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</si>
  <si>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</si>
  <si>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</si>
  <si>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</si>
  <si>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</si>
  <si>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</si>
  <si>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</si>
  <si>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</si>
  <si>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</si>
  <si>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</si>
  <si>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</si>
  <si>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</si>
  <si>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</si>
  <si>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</si>
  <si>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</si>
  <si>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</si>
  <si>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</si>
  <si>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</si>
  <si>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</si>
  <si>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</si>
  <si>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</si>
  <si>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</si>
  <si>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</si>
  <si>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</si>
  <si>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</si>
  <si>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</si>
  <si>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</si>
  <si>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</si>
  <si>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</si>
  <si>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</si>
  <si>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</si>
  <si>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</si>
  <si>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</si>
  <si>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</si>
  <si>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</si>
  <si>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</si>
  <si>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</si>
  <si>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</si>
  <si>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</si>
  <si>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</si>
  <si>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</si>
  <si>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</si>
  <si>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</si>
  <si>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</si>
  <si>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</si>
  <si>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</si>
  <si>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</si>
  <si>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</si>
  <si>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</si>
  <si>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</si>
  <si>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</si>
  <si>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</si>
  <si>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</si>
  <si>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</si>
  <si>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</si>
  <si>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</si>
  <si>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</si>
  <si>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</si>
  <si>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</si>
  <si>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</si>
  <si>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</si>
  <si>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</si>
  <si>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</si>
  <si>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</si>
  <si>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</si>
  <si>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</si>
  <si>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</si>
  <si>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</si>
  <si>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</si>
  <si>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</si>
  <si>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</si>
  <si>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</si>
  <si>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</si>
  <si>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</si>
  <si>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</si>
  <si>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</si>
  <si>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</si>
  <si>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</si>
  <si>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</si>
  <si>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</si>
  <si>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</si>
  <si>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</si>
  <si>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</si>
  <si>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</si>
  <si>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</si>
  <si>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</si>
  <si>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</si>
  <si>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</si>
  <si>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</si>
  <si>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</si>
  <si>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</si>
  <si>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</si>
  <si>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</si>
  <si>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</si>
  <si>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</si>
  <si>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</si>
  <si>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</si>
  <si>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</si>
  <si>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</si>
  <si>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</si>
  <si>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</si>
  <si>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</si>
  <si>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</si>
  <si>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</si>
  <si>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</si>
  <si>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</si>
  <si>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</si>
  <si>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</si>
  <si>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</si>
  <si>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</si>
  <si>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</si>
  <si>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</si>
  <si>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</si>
  <si>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</si>
  <si>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</si>
  <si>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</si>
  <si>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</si>
  <si>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</si>
  <si>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</si>
  <si>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</si>
  <si>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</si>
  <si>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</si>
  <si>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</si>
  <si>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</si>
  <si>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</si>
  <si>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</si>
  <si>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</si>
  <si>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</si>
  <si>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</si>
  <si>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</si>
  <si>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</si>
  <si>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</si>
  <si>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</si>
  <si>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</si>
  <si>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</si>
  <si>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</si>
  <si>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</si>
  <si>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</si>
  <si>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</si>
  <si>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</si>
  <si>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</si>
  <si>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</si>
  <si>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</si>
  <si>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</si>
  <si>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</si>
  <si>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</si>
  <si>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</si>
  <si>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</si>
  <si>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</si>
  <si>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</si>
  <si>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</si>
  <si>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</si>
  <si>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</si>
  <si>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</si>
  <si>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</si>
  <si>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</si>
  <si>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</si>
  <si>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</si>
  <si>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</si>
  <si>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</si>
  <si>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</si>
  <si>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</si>
  <si>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</si>
  <si>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</si>
  <si>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</si>
  <si>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</si>
  <si>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</si>
  <si>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</si>
  <si>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</si>
  <si>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</si>
  <si>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</si>
  <si>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</si>
  <si>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</si>
  <si>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</si>
  <si>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</si>
  <si>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</si>
  <si>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</si>
  <si>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</si>
  <si>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</si>
  <si>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</si>
  <si>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</si>
  <si>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</si>
  <si>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</si>
  <si>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</si>
  <si>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</si>
  <si>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</si>
  <si>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</si>
  <si>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</si>
  <si>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</si>
  <si>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</si>
  <si>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</si>
  <si>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</si>
  <si>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</si>
  <si>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</si>
  <si>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</si>
  <si>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</si>
  <si>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</si>
  <si>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</si>
  <si>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</si>
  <si>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</si>
  <si>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</si>
  <si>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</si>
  <si>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</si>
  <si>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</si>
  <si>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</si>
  <si>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</si>
  <si>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</si>
  <si>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</si>
  <si>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</si>
  <si>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</si>
  <si>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</si>
  <si>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</si>
  <si>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</si>
  <si>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</si>
  <si>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</si>
  <si>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</si>
  <si>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</si>
  <si>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</si>
  <si>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</si>
  <si>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</si>
  <si>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</si>
  <si>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</si>
  <si>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</si>
  <si>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</si>
  <si>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</si>
  <si>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</si>
  <si>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</si>
  <si>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</si>
  <si>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</si>
  <si>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</si>
  <si>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</si>
  <si>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</si>
  <si>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</si>
  <si>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</si>
  <si>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</si>
  <si>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</si>
  <si>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</si>
  <si>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</si>
  <si>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</si>
  <si>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</si>
  <si>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</si>
  <si>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</si>
  <si>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</si>
  <si>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</si>
  <si>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</si>
  <si>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</si>
  <si>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</si>
  <si>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</si>
  <si>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</si>
  <si>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</si>
  <si>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</si>
  <si>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</si>
  <si>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</si>
  <si>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</si>
  <si>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</si>
  <si>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</si>
  <si>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</si>
  <si>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</si>
  <si>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</si>
  <si>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</si>
  <si>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</si>
  <si>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</si>
  <si>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</si>
  <si>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</si>
  <si>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</si>
  <si>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</si>
  <si>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</si>
  <si>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</si>
  <si>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</si>
  <si>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</si>
  <si>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</si>
  <si>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</si>
  <si>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</si>
  <si>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</si>
  <si>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</si>
  <si>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</si>
  <si>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</si>
  <si>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</si>
  <si>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</si>
  <si>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</si>
  <si>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</si>
  <si>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</si>
  <si>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</si>
  <si>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</si>
  <si>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</si>
  <si>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</si>
  <si>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</si>
  <si>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</si>
  <si>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</si>
  <si>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</si>
  <si>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</si>
  <si>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</si>
  <si>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</si>
  <si>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</si>
  <si>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</si>
  <si>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</si>
  <si>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</si>
  <si>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</si>
  <si>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</si>
  <si>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</si>
  <si>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</si>
  <si>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</si>
  <si>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</si>
  <si>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</si>
  <si>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</si>
  <si>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</si>
  <si>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</si>
  <si>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</si>
  <si>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</si>
  <si>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</si>
  <si>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</si>
  <si>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</si>
  <si>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</si>
  <si>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</si>
  <si>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</si>
  <si>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</si>
  <si>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</si>
  <si>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</si>
  <si>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</si>
  <si>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</si>
  <si>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</si>
  <si>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</si>
  <si>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</si>
  <si>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</si>
  <si>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</si>
  <si>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</si>
  <si>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</si>
  <si>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</si>
  <si>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</si>
  <si>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</si>
  <si>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</si>
  <si>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</si>
  <si>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</si>
  <si>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</si>
  <si>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</si>
  <si>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</si>
  <si>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</si>
  <si>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</si>
  <si>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</si>
  <si>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</si>
  <si>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</si>
  <si>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</si>
  <si>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</si>
  <si>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</si>
  <si>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</si>
  <si>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</si>
  <si>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</si>
  <si>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</si>
  <si>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</si>
  <si>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</si>
  <si>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</si>
  <si>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</si>
  <si>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</si>
  <si>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</si>
  <si>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</si>
  <si>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</si>
  <si>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</si>
  <si>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</si>
  <si>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</si>
  <si>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</si>
  <si>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</si>
  <si>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</si>
  <si>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</si>
  <si>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</si>
  <si>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</si>
  <si>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</si>
  <si>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</si>
  <si>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</si>
  <si>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</si>
  <si>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</si>
  <si>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</si>
  <si>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</si>
  <si>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</si>
  <si>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</si>
  <si>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</si>
  <si>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</si>
  <si>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</si>
  <si>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</si>
  <si>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</si>
  <si>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</si>
  <si>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</si>
  <si>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</si>
  <si>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</si>
  <si>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</si>
  <si>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</si>
  <si>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</si>
  <si>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</si>
  <si>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</si>
  <si>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</si>
  <si>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</si>
  <si>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</si>
  <si>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</si>
  <si>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</si>
  <si>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</si>
  <si>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</si>
  <si>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</si>
  <si>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</si>
  <si>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</si>
  <si>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</si>
  <si>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</si>
  <si>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</si>
  <si>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</si>
  <si>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</si>
  <si>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</si>
  <si>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</si>
  <si>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</si>
  <si>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</si>
  <si>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</si>
  <si>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</si>
  <si>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</si>
  <si>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</si>
  <si>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</si>
  <si>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</si>
  <si>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</si>
  <si>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</si>
  <si>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</si>
  <si>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</si>
  <si>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</si>
  <si>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</si>
  <si>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</si>
  <si>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</si>
  <si>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</si>
  <si>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</si>
  <si>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</si>
  <si>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</si>
  <si>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</si>
  <si>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</si>
  <si>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</si>
  <si>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</si>
  <si>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</si>
  <si>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</si>
  <si>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</si>
  <si>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</si>
  <si>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</si>
  <si>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</si>
  <si>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</si>
  <si>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</si>
  <si>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</si>
  <si>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</si>
  <si>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</si>
  <si>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</si>
  <si>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</si>
  <si>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</si>
  <si>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</si>
  <si>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</si>
  <si>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</si>
  <si>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</si>
  <si>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</si>
  <si>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</si>
  <si>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</si>
  <si>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</si>
  <si>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</si>
  <si>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</si>
  <si>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</si>
  <si>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</si>
  <si>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</si>
  <si>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</si>
  <si>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</si>
  <si>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</si>
  <si>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</si>
  <si>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</si>
  <si>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</si>
  <si>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</si>
  <si>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</si>
  <si>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</si>
  <si>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</si>
  <si>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</si>
  <si>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</si>
  <si>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</si>
  <si>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</si>
  <si>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</si>
  <si>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</si>
  <si>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</si>
  <si>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</si>
  <si>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</si>
  <si>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</si>
  <si>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</si>
  <si>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</si>
  <si>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</si>
  <si>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</si>
  <si>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</si>
  <si>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</si>
  <si>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</si>
  <si>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</si>
  <si>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</si>
  <si>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</si>
  <si>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</si>
  <si>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</si>
  <si>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</si>
  <si>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</si>
  <si>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</si>
  <si>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</si>
  <si>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</si>
  <si>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</si>
  <si>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</si>
  <si>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</si>
  <si>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</si>
  <si>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</si>
  <si>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</si>
  <si>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</si>
  <si>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</si>
  <si>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</si>
  <si>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</si>
  <si>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</si>
  <si>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</si>
  <si>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</si>
  <si>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</si>
  <si>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</si>
  <si>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</si>
  <si>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</si>
  <si>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</si>
  <si>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</si>
  <si>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</si>
  <si>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</si>
  <si>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</si>
  <si>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</si>
  <si>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</si>
  <si>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</si>
  <si>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</si>
  <si>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</si>
  <si>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</si>
  <si>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</si>
  <si>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</si>
  <si>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</si>
  <si>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</si>
  <si>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</si>
  <si>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</si>
  <si>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</si>
  <si>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</si>
  <si>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</si>
  <si>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</si>
  <si>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</si>
  <si>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</si>
  <si>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</si>
  <si>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</si>
  <si>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</si>
  <si>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</si>
  <si>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</si>
  <si>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</si>
  <si>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</si>
  <si>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</si>
  <si>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</si>
  <si>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</si>
  <si>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</si>
  <si>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</si>
  <si>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</si>
  <si>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</si>
  <si>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</si>
  <si>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</si>
  <si>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</si>
  <si>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</si>
  <si>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</si>
  <si>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</si>
  <si>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</si>
  <si>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</si>
  <si>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</si>
  <si>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</si>
  <si>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</si>
  <si>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</si>
  <si>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</si>
  <si>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</si>
  <si>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</si>
  <si>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</si>
  <si>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</si>
  <si>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</si>
  <si>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</si>
  <si>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</si>
  <si>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</si>
  <si>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</si>
  <si>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</si>
  <si>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</si>
  <si>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</si>
  <si>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</si>
  <si>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</si>
  <si>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</si>
  <si>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</si>
  <si>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</si>
  <si>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</si>
  <si>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</si>
  <si>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</si>
  <si>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</si>
  <si>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</si>
  <si>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</si>
  <si>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</si>
  <si>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</si>
  <si>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</si>
  <si>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</si>
  <si>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</si>
  <si>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</si>
  <si>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</si>
  <si>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</si>
  <si>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</si>
  <si>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</si>
  <si>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</si>
  <si>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</si>
  <si>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</si>
  <si>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</si>
  <si>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</si>
  <si>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</si>
  <si>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</si>
  <si>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</si>
  <si>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</si>
  <si>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</si>
  <si>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</si>
  <si>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</si>
  <si>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</si>
  <si>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</si>
  <si>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</si>
  <si>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</si>
  <si>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</si>
  <si>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</si>
  <si>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</si>
  <si>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</si>
  <si>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</si>
  <si>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</si>
  <si>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</si>
  <si>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</si>
  <si>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</si>
  <si>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</si>
  <si>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</si>
  <si>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</si>
  <si>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</si>
  <si>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</si>
  <si>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</si>
  <si>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</si>
  <si>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</si>
  <si>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</si>
  <si>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</si>
  <si>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</si>
  <si>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</si>
  <si>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</si>
  <si>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</si>
  <si>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</si>
  <si>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</si>
  <si>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</si>
  <si>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</si>
  <si>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</si>
  <si>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</si>
  <si>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</si>
  <si>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</si>
  <si>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</si>
  <si>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</si>
  <si>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</si>
  <si>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</si>
  <si>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</si>
  <si>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</si>
  <si>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</si>
  <si>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</si>
  <si>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</si>
  <si>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</si>
  <si>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</si>
  <si>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</si>
  <si>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</si>
  <si>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</si>
  <si>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</si>
  <si>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</si>
  <si>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</si>
  <si>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</si>
  <si>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</si>
  <si>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</si>
  <si>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</si>
  <si>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</si>
  <si>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</si>
  <si>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</si>
  <si>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</si>
  <si>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</si>
  <si>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</si>
  <si>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</si>
  <si>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</si>
  <si>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</si>
  <si>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</si>
  <si>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</si>
  <si>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</si>
  <si>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</si>
  <si>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</si>
  <si>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</si>
  <si>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</si>
  <si>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</si>
  <si>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</si>
  <si>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</si>
  <si>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</si>
  <si>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</si>
  <si>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</si>
  <si>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</si>
  <si>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</si>
  <si>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</si>
  <si>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</si>
  <si>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</si>
  <si>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</si>
  <si>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</si>
  <si>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</si>
  <si>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</si>
  <si>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</si>
  <si>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</si>
  <si>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</si>
  <si>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</si>
  <si>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</si>
  <si>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</si>
  <si>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</si>
  <si>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</si>
  <si>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</si>
  <si>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</si>
  <si>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</si>
  <si>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</si>
  <si>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</si>
  <si>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</si>
  <si>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</si>
  <si>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</si>
  <si>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</si>
  <si>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</si>
  <si>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</si>
  <si>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</si>
  <si>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</si>
  <si>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</si>
  <si>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</si>
  <si>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</si>
  <si>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</si>
  <si>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</si>
  <si>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</si>
  <si>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</si>
  <si>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</si>
  <si>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</si>
  <si>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</si>
  <si>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</si>
  <si>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</si>
  <si>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</si>
  <si>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</si>
  <si>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</si>
  <si>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</si>
  <si>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</si>
  <si>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</si>
  <si>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</si>
  <si>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</si>
  <si>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</si>
  <si>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</si>
  <si>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</si>
  <si>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</si>
  <si>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</si>
  <si>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</si>
  <si>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</si>
  <si>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</si>
  <si>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</si>
  <si>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</si>
  <si>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</si>
  <si>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</si>
  <si>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</si>
  <si>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</si>
  <si>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</si>
  <si>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</si>
  <si>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</si>
  <si>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</si>
  <si>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</si>
  <si>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</si>
  <si>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</si>
  <si>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</si>
  <si>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</si>
  <si>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</si>
  <si>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</si>
  <si>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</si>
  <si>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</si>
  <si>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</si>
  <si>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</si>
  <si>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</si>
  <si>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</si>
  <si>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</si>
  <si>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</si>
  <si>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</si>
  <si>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</si>
  <si>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</si>
  <si>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</si>
  <si>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</si>
  <si>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</si>
  <si>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</si>
  <si>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</si>
  <si>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</si>
  <si>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</si>
  <si>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</si>
  <si>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</si>
  <si>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</si>
  <si>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</si>
  <si>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</si>
  <si>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</si>
  <si>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</si>
  <si>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</si>
  <si>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</si>
  <si>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</si>
  <si>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</si>
  <si>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</si>
  <si>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</si>
  <si>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</si>
  <si>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</si>
  <si>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</si>
  <si>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</si>
  <si>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</si>
  <si>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</si>
  <si>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</si>
  <si>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</si>
  <si>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</si>
  <si>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</si>
  <si>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</si>
  <si>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</si>
  <si>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</si>
  <si>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</si>
  <si>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</si>
  <si>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</si>
  <si>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</si>
  <si>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</si>
  <si>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</si>
  <si>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</si>
  <si>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</si>
  <si>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</si>
  <si>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</si>
  <si>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</si>
  <si>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</si>
  <si>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</si>
  <si>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</si>
  <si>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</si>
  <si>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</si>
  <si>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</si>
  <si>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</si>
  <si>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</si>
  <si>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</si>
  <si>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</si>
  <si>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</si>
  <si>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</si>
  <si>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</si>
  <si>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</si>
  <si>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</si>
  <si>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</si>
  <si>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</si>
  <si>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</si>
  <si>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</si>
  <si>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</si>
  <si>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</si>
  <si>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</si>
  <si>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</si>
  <si>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</si>
  <si>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</si>
  <si>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</si>
  <si>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</si>
  <si>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</si>
  <si>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</si>
  <si>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</si>
  <si>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</si>
  <si>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</si>
  <si>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</si>
  <si>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</si>
  <si>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</si>
  <si>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</si>
  <si>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</si>
  <si>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</si>
  <si>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</si>
  <si>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</si>
  <si>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</si>
  <si>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</si>
  <si>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</si>
  <si>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</si>
  <si>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</si>
  <si>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</si>
  <si>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</si>
  <si>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</si>
  <si>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</si>
  <si>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</si>
  <si>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</si>
  <si>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</si>
  <si>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</si>
  <si>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</si>
  <si>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</si>
  <si>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</si>
  <si>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</si>
  <si>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</si>
  <si>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</si>
  <si>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</si>
  <si>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</si>
  <si>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</si>
  <si>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</si>
  <si>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</si>
  <si>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</si>
  <si>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</si>
  <si>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</si>
  <si>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</si>
  <si>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</si>
  <si>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</si>
  <si>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</si>
  <si>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</si>
  <si>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</si>
  <si>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</si>
  <si>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</si>
  <si>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</si>
  <si>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</si>
  <si>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</si>
  <si>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</si>
  <si>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</si>
  <si>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</si>
  <si>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</si>
  <si>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</si>
  <si>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</si>
  <si>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</si>
  <si>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</si>
  <si>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</si>
  <si>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</si>
  <si>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</si>
  <si>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</si>
  <si>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</si>
  <si>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</si>
  <si>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</si>
  <si>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</si>
  <si>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</si>
  <si>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</si>
  <si>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</si>
  <si>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</si>
  <si>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</si>
  <si>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</si>
  <si>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</si>
  <si>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</si>
  <si>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</si>
  <si>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</si>
  <si>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</si>
  <si>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</si>
  <si>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</si>
  <si>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</si>
  <si>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</si>
  <si>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</si>
  <si>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</si>
  <si>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</si>
  <si>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</si>
  <si>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</si>
  <si>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</si>
  <si>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</si>
  <si>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</si>
  <si>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</si>
  <si>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</si>
  <si>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</si>
  <si>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</si>
  <si>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</si>
  <si>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</si>
  <si>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</si>
  <si>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</si>
  <si>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</si>
  <si>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</si>
  <si>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</si>
  <si>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</si>
  <si>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</si>
  <si>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</si>
  <si>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</si>
  <si>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</si>
  <si>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</si>
  <si>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</si>
  <si>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</si>
  <si>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</si>
  <si>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</si>
  <si>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</si>
  <si>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</si>
  <si>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</si>
  <si>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</si>
  <si>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</si>
  <si>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</si>
  <si>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</si>
  <si>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</si>
  <si>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</si>
  <si>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</si>
  <si>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</si>
  <si>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</si>
  <si>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</si>
  <si>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</si>
  <si>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</si>
  <si>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</si>
  <si>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</si>
  <si>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</si>
  <si>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</si>
  <si>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</si>
  <si>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</si>
  <si>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</si>
  <si>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</si>
  <si>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</si>
  <si>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</si>
  <si>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</si>
  <si>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</si>
  <si>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</si>
  <si>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</si>
  <si>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</si>
  <si>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</si>
  <si>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</si>
  <si>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</si>
  <si>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</si>
  <si>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</si>
  <si>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</si>
  <si>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</si>
  <si>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</si>
  <si>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</si>
  <si>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</si>
  <si>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</si>
  <si>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</si>
  <si>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</si>
  <si>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</si>
  <si>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</si>
  <si>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</si>
  <si>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</si>
  <si>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</si>
  <si>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</si>
  <si>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</si>
  <si>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</si>
  <si>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</si>
  <si>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</si>
  <si>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</si>
  <si>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</si>
  <si>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</si>
  <si>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</si>
  <si>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</si>
  <si>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</si>
  <si>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</si>
  <si>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</si>
  <si>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</si>
  <si>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</si>
  <si>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</si>
  <si>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</si>
  <si>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</si>
  <si>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</si>
  <si>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</si>
  <si>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</si>
  <si>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</si>
  <si>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</si>
  <si>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</si>
  <si>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</si>
  <si>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</si>
  <si>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</si>
  <si>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</si>
  <si>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</si>
  <si>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</si>
  <si>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</si>
  <si>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</si>
  <si>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</si>
  <si>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</si>
  <si>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</si>
  <si>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</si>
  <si>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</si>
  <si>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</si>
  <si>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</si>
  <si>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</si>
  <si>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</si>
  <si>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</si>
  <si>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</si>
  <si>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</si>
  <si>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</si>
  <si>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</si>
  <si>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</si>
  <si>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</si>
  <si>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</si>
  <si>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</si>
  <si>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</si>
  <si>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</si>
  <si>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</si>
  <si>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</si>
  <si>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</si>
  <si>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</si>
  <si>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</si>
  <si>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</si>
  <si>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</si>
  <si>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</si>
  <si>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</si>
  <si>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</si>
  <si>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</si>
  <si>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</si>
  <si>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</si>
  <si>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</si>
  <si>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</si>
  <si>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</si>
  <si>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</si>
  <si>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</si>
  <si>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</si>
  <si>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</si>
  <si>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</si>
  <si>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</si>
  <si>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</si>
  <si>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</si>
  <si>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</si>
  <si>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</si>
  <si>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</si>
  <si>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</si>
  <si>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</si>
  <si>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</si>
  <si>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</si>
  <si>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</si>
  <si>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</si>
  <si>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</si>
  <si>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</si>
  <si>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</si>
  <si>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</si>
  <si>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</si>
  <si>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</si>
  <si>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</si>
  <si>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</si>
  <si>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</si>
  <si>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</si>
  <si>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</si>
  <si>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</si>
  <si>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</si>
  <si>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</si>
  <si>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</si>
  <si>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</si>
  <si>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</si>
  <si>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</si>
  <si>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</si>
  <si>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</si>
  <si>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</si>
  <si>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</si>
  <si>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</si>
  <si>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</si>
  <si>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</si>
  <si>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</si>
  <si>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</si>
  <si>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</si>
  <si>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</si>
  <si>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</si>
  <si>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</si>
  <si>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</si>
  <si>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</si>
  <si>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</si>
  <si>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</si>
  <si>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</si>
  <si>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</si>
  <si>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</si>
  <si>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</si>
  <si>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</si>
  <si>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</si>
  <si>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</si>
  <si>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</si>
  <si>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</si>
  <si>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</si>
  <si>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</si>
  <si>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</si>
  <si>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</si>
  <si>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</si>
  <si>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</si>
  <si>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</si>
  <si>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</si>
  <si>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</si>
  <si>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</si>
  <si>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</si>
  <si>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</si>
  <si>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</si>
  <si>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</si>
  <si>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</si>
  <si>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</si>
  <si>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</si>
  <si>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</si>
  <si>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</si>
  <si>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</si>
  <si>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</si>
  <si>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</si>
  <si>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</si>
  <si>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</si>
  <si>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</si>
  <si>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</si>
  <si>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</si>
  <si>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</si>
  <si>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</si>
  <si>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</si>
  <si>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</si>
  <si>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</si>
  <si>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</si>
  <si>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</si>
  <si>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</si>
  <si>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</si>
  <si>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</si>
  <si>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</si>
  <si>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</si>
  <si>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</si>
  <si>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</si>
  <si>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</si>
  <si>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</si>
  <si>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</si>
  <si>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</si>
  <si>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</si>
  <si>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</si>
  <si>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</si>
  <si>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</si>
  <si>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</si>
  <si>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</si>
  <si>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</si>
  <si>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</si>
  <si>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</si>
  <si>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</si>
  <si>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</si>
  <si>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</si>
  <si>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</si>
  <si>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</si>
  <si>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</si>
  <si>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</si>
  <si>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</si>
  <si>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</si>
  <si>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</si>
  <si>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</si>
  <si>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</si>
  <si>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</si>
  <si>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</si>
  <si>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</si>
  <si>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</si>
  <si>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</si>
  <si>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</si>
  <si>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</si>
  <si>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</si>
  <si>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</si>
  <si>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</si>
  <si>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</si>
  <si>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</si>
  <si>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</si>
  <si>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</si>
  <si>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</si>
  <si>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</si>
  <si>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</si>
  <si>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</si>
  <si>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</si>
  <si>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</si>
  <si>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</si>
  <si>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</si>
  <si>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</si>
  <si>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</si>
  <si>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</si>
  <si>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</si>
  <si>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</si>
  <si>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</si>
  <si>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</si>
  <si>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</si>
  <si>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</si>
  <si>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</si>
  <si>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</si>
  <si>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</si>
  <si>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</si>
  <si>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</si>
  <si>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</si>
  <si>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</si>
  <si>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</si>
  <si>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</si>
  <si>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</si>
  <si>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</si>
  <si>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</si>
  <si>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</si>
  <si>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</si>
  <si>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</si>
  <si>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</si>
  <si>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</si>
  <si>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</si>
  <si>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</si>
  <si>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</si>
  <si>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</si>
  <si>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</si>
  <si>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</si>
  <si>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</si>
  <si>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</si>
  <si>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</si>
  <si>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</si>
  <si>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</si>
  <si>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</si>
  <si>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</si>
  <si>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</si>
  <si>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</si>
  <si>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</si>
  <si>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</si>
  <si>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</si>
  <si>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</si>
  <si>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</si>
  <si>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</si>
  <si>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</si>
  <si>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</si>
  <si>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</si>
  <si>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</si>
  <si>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</si>
  <si>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</si>
  <si>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</si>
  <si>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</si>
  <si>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</si>
  <si>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</si>
  <si>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</si>
  <si>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</si>
  <si>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</si>
  <si>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</si>
  <si>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</si>
  <si>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</si>
  <si>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</si>
  <si>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</si>
  <si>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</si>
  <si>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</si>
  <si>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</si>
  <si>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</si>
  <si>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</si>
  <si>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</si>
  <si>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</si>
  <si>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</si>
  <si>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</si>
  <si>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</si>
  <si>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</si>
  <si>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</si>
  <si>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</si>
  <si>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</si>
  <si>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</si>
  <si>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</si>
  <si>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</si>
  <si>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</si>
  <si>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</si>
  <si>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</si>
  <si>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</si>
  <si>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</si>
  <si>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</si>
  <si>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</si>
  <si>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</si>
  <si>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</si>
  <si>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</si>
  <si>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</si>
  <si>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</si>
  <si>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</si>
  <si>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</si>
  <si>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</si>
  <si>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</si>
  <si>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</si>
  <si>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</si>
  <si>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</si>
  <si>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</si>
  <si>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</si>
  <si>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</si>
  <si>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</si>
  <si>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</si>
  <si>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</si>
  <si>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</si>
  <si>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</si>
  <si>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</si>
  <si>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</si>
  <si>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</si>
  <si>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</si>
  <si>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</si>
  <si>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</si>
  <si>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</si>
  <si>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</si>
  <si>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</si>
  <si>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</si>
  <si>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</si>
  <si>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</si>
  <si>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</si>
  <si>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</si>
  <si>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</si>
  <si>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</si>
  <si>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</si>
  <si>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</si>
  <si>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</si>
  <si>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</si>
  <si>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</si>
  <si>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</si>
  <si>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</si>
  <si>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</si>
  <si>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</si>
  <si>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</si>
  <si>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</si>
  <si>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</si>
  <si>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</si>
  <si>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</si>
  <si>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</si>
  <si>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</si>
  <si>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</si>
  <si>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</si>
  <si>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</si>
  <si>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</si>
  <si>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</si>
  <si>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</si>
  <si>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</si>
  <si>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</si>
  <si>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</si>
  <si>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</si>
  <si>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</si>
  <si>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</si>
  <si>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</si>
  <si>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</si>
  <si>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</si>
  <si>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</si>
  <si>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</si>
  <si>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</si>
  <si>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</si>
  <si>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</si>
  <si>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</si>
  <si>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</si>
  <si>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</si>
  <si>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</si>
  <si>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</si>
  <si>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</si>
  <si>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</si>
  <si>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</si>
  <si>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</si>
  <si>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</si>
  <si>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</si>
  <si>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</si>
  <si>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</si>
  <si>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</si>
  <si>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</si>
  <si>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</si>
  <si>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</si>
  <si>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</si>
  <si>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</si>
  <si>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</si>
  <si>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</si>
  <si>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</si>
  <si>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</si>
  <si>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</si>
  <si>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</si>
  <si>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</si>
  <si>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</si>
  <si>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</si>
  <si>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</si>
  <si>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</si>
  <si>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</si>
  <si>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</si>
  <si>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</si>
  <si>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</si>
  <si>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</si>
  <si>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</si>
  <si>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</si>
  <si>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</si>
  <si>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</si>
  <si>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</si>
  <si>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</si>
  <si>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</si>
  <si>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</si>
  <si>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</si>
  <si>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</si>
  <si>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</si>
  <si>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</si>
  <si>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</si>
  <si>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</si>
  <si>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</si>
  <si>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</si>
  <si>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</si>
  <si>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</si>
  <si>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</si>
  <si>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</si>
  <si>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</si>
  <si>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</si>
  <si>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</si>
  <si>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</si>
  <si>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</si>
  <si>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</si>
  <si>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</si>
  <si>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</si>
  <si>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</si>
  <si>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</si>
  <si>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</si>
  <si>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</si>
  <si>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</si>
  <si>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</si>
  <si>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</si>
  <si>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</si>
  <si>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</si>
  <si>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</si>
  <si>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</si>
  <si>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</si>
  <si>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</si>
  <si>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</si>
  <si>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</si>
  <si>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</si>
  <si>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</si>
  <si>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</si>
  <si>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</si>
  <si>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</si>
  <si>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</si>
  <si>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</si>
  <si>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</si>
  <si>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</si>
  <si>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</si>
  <si>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</si>
  <si>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</si>
  <si>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</si>
  <si>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</si>
  <si>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</si>
  <si>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</si>
  <si>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</si>
  <si>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</si>
  <si>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</si>
  <si>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</si>
  <si>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</si>
  <si>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</si>
  <si>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</si>
  <si>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</si>
  <si>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</si>
  <si>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</si>
  <si>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</si>
  <si>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</si>
  <si>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</si>
  <si>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</si>
  <si>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</si>
  <si>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</si>
  <si>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</si>
  <si>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</si>
  <si>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</si>
  <si>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</si>
  <si>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</si>
  <si>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</si>
  <si>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</si>
  <si>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</si>
  <si>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</si>
  <si>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</si>
  <si>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</si>
  <si>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</si>
  <si>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</si>
  <si>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</si>
  <si>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</si>
  <si>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</si>
  <si>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</si>
  <si>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</si>
  <si>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</si>
  <si>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</si>
  <si>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</si>
  <si>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</si>
  <si>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</si>
  <si>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</si>
  <si>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</si>
  <si>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</si>
  <si>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</si>
  <si>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</si>
  <si>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</si>
  <si>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</si>
  <si>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</si>
  <si>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</si>
  <si>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</si>
  <si>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</si>
  <si>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</si>
  <si>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</si>
  <si>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</si>
  <si>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</si>
  <si>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</si>
  <si>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</si>
  <si>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</si>
  <si>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</si>
  <si>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</si>
  <si>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</si>
  <si>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</si>
  <si>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</si>
  <si>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</si>
  <si>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</si>
  <si>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</si>
  <si>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</si>
  <si>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</si>
  <si>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</si>
  <si>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</si>
  <si>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</si>
  <si>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</si>
  <si>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</si>
  <si>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</si>
  <si>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</si>
  <si>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</si>
  <si>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</si>
  <si>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</si>
  <si>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</si>
  <si>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</si>
  <si>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</si>
  <si>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</si>
  <si>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</si>
  <si>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</si>
  <si>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</si>
  <si>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</si>
  <si>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</si>
  <si>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</si>
  <si>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</si>
  <si>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</si>
  <si>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</si>
  <si>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</si>
  <si>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</si>
  <si>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</si>
  <si>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</si>
  <si>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</si>
  <si>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</si>
  <si>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</si>
  <si>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</si>
  <si>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</si>
  <si>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</si>
  <si>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</si>
  <si>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</si>
  <si>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</si>
  <si>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</si>
  <si>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</si>
  <si>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</si>
  <si>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</si>
  <si>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</si>
  <si>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</si>
  <si>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</si>
  <si>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</si>
  <si>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</si>
  <si>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</si>
  <si>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</si>
  <si>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</si>
  <si>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</si>
  <si>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</si>
  <si>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</si>
  <si>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</si>
  <si>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</si>
  <si>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</si>
  <si>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</si>
  <si>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</si>
  <si>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</si>
  <si>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</si>
  <si>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</si>
  <si>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</si>
  <si>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</si>
  <si>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</si>
  <si>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</si>
  <si>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</si>
  <si>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</si>
  <si>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</si>
  <si>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</si>
  <si>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</si>
  <si>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</si>
  <si>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</si>
  <si>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</si>
  <si>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</si>
  <si>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</si>
  <si>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</si>
  <si>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</si>
  <si>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</si>
  <si>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</si>
  <si>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</si>
  <si>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</si>
  <si>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</si>
  <si>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</si>
  <si>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</si>
  <si>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</si>
  <si>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</si>
  <si>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</si>
  <si>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</si>
  <si>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</si>
  <si>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</si>
  <si>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</si>
  <si>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</si>
  <si>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</si>
  <si>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</si>
  <si>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</si>
  <si>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</si>
  <si>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</si>
  <si>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</si>
  <si>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</si>
  <si>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</si>
  <si>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</si>
  <si>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</si>
  <si>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</si>
  <si>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</si>
  <si>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</si>
  <si>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</si>
  <si>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</si>
  <si>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</si>
  <si>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</si>
  <si>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</si>
  <si>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</si>
  <si>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</si>
  <si>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</si>
  <si>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</si>
  <si>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</si>
  <si>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</si>
  <si>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</si>
  <si>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</si>
  <si>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</si>
  <si>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</si>
  <si>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</si>
  <si>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</si>
  <si>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</si>
  <si>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</si>
  <si>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</si>
  <si>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</si>
  <si>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</si>
  <si>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</si>
  <si>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</si>
  <si>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</si>
  <si>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</si>
  <si>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</si>
  <si>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</si>
  <si>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</si>
  <si>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</si>
  <si>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</si>
  <si>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</si>
  <si>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</si>
  <si>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</si>
  <si>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</si>
  <si>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</si>
  <si>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</si>
  <si>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</si>
  <si>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</si>
  <si>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</si>
  <si>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</si>
  <si>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</si>
  <si>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</si>
  <si>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</si>
  <si>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</si>
  <si>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</si>
  <si>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</si>
  <si>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</si>
  <si>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</si>
  <si>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</si>
  <si>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</si>
  <si>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</si>
  <si>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</si>
  <si>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</si>
  <si>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</si>
  <si>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</si>
  <si>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</si>
  <si>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</si>
  <si>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</si>
  <si>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</si>
  <si>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</si>
  <si>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</si>
  <si>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</si>
  <si>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</si>
  <si>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</si>
  <si>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</si>
  <si>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</si>
  <si>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</si>
  <si>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</si>
  <si>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</si>
  <si>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</si>
  <si>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</si>
  <si>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</si>
  <si>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</si>
  <si>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</si>
  <si>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</si>
  <si>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</si>
  <si>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</si>
  <si>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</si>
  <si>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</si>
  <si>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</si>
  <si>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</si>
  <si>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</si>
  <si>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</si>
  <si>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</si>
  <si>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</si>
  <si>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</si>
  <si>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</si>
  <si>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</si>
  <si>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</si>
  <si>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</si>
  <si>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</si>
  <si>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</si>
  <si>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</si>
  <si>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</si>
  <si>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</si>
  <si>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</si>
  <si>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</si>
  <si>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</si>
  <si>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</si>
  <si>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</si>
  <si>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</si>
  <si>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</si>
  <si>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</si>
  <si>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</si>
  <si>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</si>
  <si>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</si>
  <si>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</si>
  <si>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</si>
  <si>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</si>
  <si>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</si>
  <si>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</si>
  <si>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</si>
  <si>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</si>
  <si>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</si>
  <si>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</si>
  <si>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</si>
  <si>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</si>
  <si>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</si>
  <si>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</si>
  <si>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</si>
  <si>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</si>
  <si>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</si>
  <si>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</si>
  <si>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</si>
  <si>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</si>
  <si>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</si>
  <si>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</si>
  <si>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</si>
  <si>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</si>
  <si>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</si>
  <si>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</si>
  <si>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</si>
  <si>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</si>
  <si>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</si>
  <si>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</si>
  <si>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</si>
  <si>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</si>
  <si>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</si>
  <si>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</si>
  <si>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</si>
  <si>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</si>
  <si>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</si>
  <si>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</si>
  <si>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</si>
  <si>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</si>
  <si>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</si>
  <si>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</si>
  <si>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</si>
  <si>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</si>
  <si>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</si>
  <si>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</si>
  <si>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</si>
  <si>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</si>
  <si>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</si>
  <si>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</si>
  <si>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</si>
  <si>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</si>
  <si>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</si>
  <si>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</si>
  <si>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</si>
  <si>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</si>
  <si>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</si>
  <si>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</si>
  <si>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</si>
  <si>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</si>
  <si>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</si>
  <si>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</si>
  <si>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</si>
  <si>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</si>
  <si>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</si>
  <si>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</si>
  <si>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</si>
  <si>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</si>
  <si>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</si>
  <si>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</si>
  <si>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</si>
  <si>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</si>
  <si>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</si>
  <si>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</si>
  <si>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</si>
  <si>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</si>
  <si>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</si>
  <si>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</si>
  <si>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</si>
  <si>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</si>
  <si>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</si>
  <si>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</si>
  <si>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</si>
  <si>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</si>
  <si>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</si>
  <si>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</si>
  <si>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</si>
  <si>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</si>
  <si>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</si>
  <si>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</si>
  <si>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</si>
  <si>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</si>
  <si>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</si>
  <si>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</si>
  <si>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</si>
  <si>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</si>
  <si>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</si>
  <si>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</si>
  <si>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</si>
  <si>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</si>
  <si>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</si>
  <si>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</si>
  <si>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</si>
  <si>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</si>
  <si>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</si>
  <si>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</si>
  <si>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</si>
  <si>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</si>
  <si>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</si>
  <si>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</si>
  <si>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</si>
  <si>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</si>
  <si>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</si>
  <si>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</si>
  <si>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</si>
  <si>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</si>
  <si>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</si>
  <si>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</si>
  <si>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</si>
  <si>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</si>
  <si>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</si>
  <si>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</si>
  <si>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</si>
  <si>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</si>
  <si>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</si>
  <si>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</si>
  <si>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</si>
  <si>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</si>
  <si>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</si>
  <si>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</si>
  <si>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</si>
  <si>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</si>
  <si>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</si>
  <si>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</si>
  <si>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</si>
  <si>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</si>
  <si>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</si>
  <si>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</si>
  <si>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</si>
  <si>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</si>
  <si>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</si>
  <si>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</si>
  <si>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</si>
  <si>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</si>
  <si>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</si>
  <si>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</si>
  <si>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</si>
  <si>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</si>
  <si>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</si>
  <si>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</si>
  <si>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</si>
  <si>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</si>
  <si>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</si>
  <si>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</si>
  <si>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</si>
  <si>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</si>
  <si>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</si>
  <si>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</si>
  <si>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</si>
  <si>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</si>
  <si>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</si>
  <si>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</si>
  <si>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</si>
  <si>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</si>
  <si>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</si>
  <si>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</si>
  <si>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</si>
  <si>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</si>
  <si>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</si>
  <si>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</si>
  <si>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</si>
  <si>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</si>
  <si>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</si>
  <si>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</si>
  <si>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</si>
  <si>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</si>
  <si>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</si>
  <si>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</si>
  <si>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</si>
  <si>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</si>
  <si>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</si>
  <si>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</si>
  <si>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</si>
  <si>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</si>
  <si>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</si>
  <si>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</si>
  <si>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</si>
  <si>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</si>
  <si>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</si>
  <si>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</si>
  <si>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</si>
  <si>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</si>
  <si>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</si>
  <si>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</si>
  <si>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</si>
  <si>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</si>
  <si>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</si>
  <si>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</si>
  <si>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</si>
  <si>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</si>
  <si>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</si>
  <si>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</si>
  <si>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</si>
  <si>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</si>
  <si>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</si>
  <si>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</si>
  <si>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</si>
  <si>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</si>
  <si>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</si>
  <si>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</si>
  <si>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</si>
  <si>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</si>
  <si>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</si>
  <si>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</si>
  <si>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</si>
  <si>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</si>
  <si>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</si>
  <si>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</si>
  <si>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</si>
  <si>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</si>
  <si>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</si>
  <si>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</si>
  <si>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</si>
  <si>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</si>
  <si>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</si>
  <si>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</si>
  <si>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</si>
  <si>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</si>
  <si>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</si>
  <si>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</si>
  <si>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</si>
  <si>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</si>
  <si>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</si>
  <si>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</si>
  <si>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</si>
  <si>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</si>
  <si>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</si>
  <si>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</si>
  <si>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</si>
  <si>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</si>
  <si>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</si>
  <si>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</si>
  <si>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</si>
  <si>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</si>
  <si>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</si>
  <si>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</si>
  <si>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</si>
  <si>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</si>
  <si>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</si>
  <si>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</si>
  <si>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</si>
  <si>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</si>
  <si>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</si>
  <si>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</si>
  <si>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</si>
  <si>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</si>
  <si>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</si>
  <si>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</si>
  <si>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</si>
  <si>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</si>
  <si>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</si>
  <si>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</si>
  <si>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</si>
  <si>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</si>
  <si>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</si>
  <si>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</si>
  <si>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</si>
  <si>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</si>
  <si>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</si>
  <si>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</si>
  <si>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</si>
  <si>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</si>
  <si>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</si>
  <si>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</si>
  <si>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</si>
  <si>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</si>
  <si>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</si>
  <si>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</si>
  <si>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</si>
  <si>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</si>
  <si>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</si>
  <si>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</si>
  <si>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</si>
  <si>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</si>
  <si>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</si>
  <si>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</si>
  <si>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</si>
  <si>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</si>
  <si>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</si>
  <si>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</si>
  <si>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</si>
  <si>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</si>
  <si>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</si>
  <si>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</si>
  <si>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</si>
  <si>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</si>
  <si>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</si>
  <si>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</si>
  <si>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</si>
  <si>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</si>
  <si>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</si>
  <si>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</si>
  <si>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</si>
  <si>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</si>
  <si>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</si>
  <si>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</si>
  <si>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</si>
  <si>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</si>
  <si>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</si>
  <si>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</si>
  <si>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</si>
  <si>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</si>
  <si>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</si>
  <si>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</si>
  <si>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</si>
  <si>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</si>
  <si>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</si>
  <si>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</si>
  <si>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</si>
  <si>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</si>
  <si>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</si>
  <si>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</si>
  <si>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</si>
  <si>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</si>
  <si>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</si>
  <si>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</si>
  <si>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</si>
  <si>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</si>
  <si>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</si>
  <si>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</si>
  <si>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</si>
  <si>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</si>
  <si>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</si>
  <si>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</si>
  <si>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</si>
  <si>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</si>
  <si>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</si>
  <si>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</si>
  <si>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</si>
  <si>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</si>
  <si>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</si>
  <si>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</si>
  <si>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</si>
  <si>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</si>
  <si>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</si>
  <si>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</si>
  <si>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</si>
  <si>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</si>
  <si>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</si>
  <si>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</si>
  <si>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</si>
  <si>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</si>
  <si>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</si>
  <si>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</si>
  <si>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</si>
  <si>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</si>
  <si>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</si>
  <si>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</si>
  <si>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</si>
  <si>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</si>
  <si>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</si>
  <si>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</si>
  <si>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</si>
  <si>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</si>
  <si>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</si>
  <si>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</si>
  <si>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</si>
  <si>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</si>
  <si>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</si>
  <si>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</si>
  <si>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</si>
  <si>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</si>
  <si>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</si>
  <si>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</si>
  <si>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</si>
  <si>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</si>
  <si>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</si>
  <si>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</si>
  <si>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</si>
  <si>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</si>
  <si>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</si>
  <si>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</si>
  <si>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</si>
  <si>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</si>
  <si>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</si>
  <si>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</si>
  <si>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</si>
  <si>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</si>
  <si>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</si>
  <si>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</si>
  <si>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</si>
  <si>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</si>
  <si>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</si>
  <si>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</si>
  <si>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</si>
  <si>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</si>
  <si>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</si>
  <si>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</si>
  <si>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</si>
  <si>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</si>
  <si>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</si>
  <si>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</si>
  <si>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</si>
  <si>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</si>
  <si>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</si>
  <si>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</si>
  <si>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</si>
  <si>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</si>
  <si>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</si>
  <si>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</si>
  <si>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</si>
  <si>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</si>
  <si>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</si>
  <si>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</si>
  <si>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</si>
  <si>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</si>
  <si>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</si>
  <si>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</si>
  <si>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</si>
  <si>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</si>
  <si>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</si>
  <si>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</si>
  <si>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</si>
  <si>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</si>
  <si>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</si>
  <si>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</si>
  <si>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</si>
  <si>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</si>
  <si>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</si>
  <si>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</si>
  <si>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</si>
  <si>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</si>
  <si>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</si>
  <si>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</si>
  <si>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</si>
  <si>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</si>
  <si>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</si>
  <si>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</si>
  <si>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</si>
  <si>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</si>
  <si>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</si>
  <si>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</si>
  <si>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</si>
  <si>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</si>
  <si>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</si>
  <si>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</si>
  <si>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</si>
  <si>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</si>
  <si>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</si>
  <si>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</si>
  <si>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</si>
  <si>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</si>
  <si>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</si>
  <si>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</si>
  <si>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</si>
  <si>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</si>
  <si>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</si>
  <si>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</si>
  <si>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</si>
  <si>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</si>
  <si>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</si>
  <si>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</si>
  <si>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</si>
  <si>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</si>
  <si>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</si>
  <si>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</si>
  <si>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</si>
  <si>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</si>
  <si>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</si>
  <si>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</si>
  <si>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</si>
  <si>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</si>
  <si>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</si>
  <si>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</si>
  <si>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</si>
  <si>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</si>
  <si>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</si>
  <si>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</si>
  <si>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</si>
  <si>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</si>
  <si>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</si>
  <si>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</si>
  <si>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</si>
  <si>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</si>
  <si>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</si>
  <si>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</si>
  <si>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</si>
  <si>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</si>
  <si>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</si>
  <si>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</si>
  <si>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</si>
  <si>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</si>
  <si>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</si>
  <si>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</si>
  <si>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</si>
  <si>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</si>
  <si>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</si>
  <si>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</si>
  <si>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</si>
  <si>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</si>
  <si>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</si>
  <si>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</si>
  <si>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</si>
  <si>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</si>
  <si>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</si>
  <si>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</si>
  <si>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</si>
  <si>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</si>
  <si>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</si>
  <si>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</si>
  <si>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</si>
  <si>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</si>
  <si>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</si>
  <si>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</si>
  <si>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</si>
  <si>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</si>
  <si>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</si>
  <si>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</si>
  <si>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</si>
  <si>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</si>
  <si>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</si>
  <si>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</si>
  <si>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</si>
  <si>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</si>
  <si>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</si>
  <si>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</si>
  <si>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</si>
  <si>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</si>
  <si>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</si>
  <si>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</si>
  <si>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</si>
  <si>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</si>
  <si>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</si>
  <si>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</si>
  <si>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</si>
  <si>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</si>
  <si>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</si>
  <si>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</si>
  <si>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</si>
  <si>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</si>
  <si>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</si>
  <si>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</si>
  <si>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</si>
  <si>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</si>
  <si>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</si>
  <si>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</si>
  <si>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</si>
  <si>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</si>
  <si>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</si>
  <si>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</si>
  <si>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</si>
  <si>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</si>
  <si>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</si>
  <si>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</si>
  <si>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</si>
  <si>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</si>
  <si>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</si>
  <si>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</si>
  <si>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</si>
  <si>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</si>
  <si>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</si>
  <si>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</si>
  <si>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</si>
  <si>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</si>
  <si>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</si>
  <si>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</si>
  <si>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</si>
  <si>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</si>
  <si>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</si>
  <si>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</si>
  <si>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</si>
  <si>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</si>
  <si>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</si>
  <si>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</si>
  <si>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</si>
  <si>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</si>
  <si>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</si>
  <si>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</si>
  <si>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</si>
  <si>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</si>
  <si>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</si>
  <si>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</si>
  <si>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</si>
  <si>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</si>
  <si>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</si>
  <si>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</si>
  <si>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</si>
  <si>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</si>
  <si>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</si>
  <si>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</si>
  <si>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</si>
  <si>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</si>
  <si>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</si>
  <si>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</si>
  <si>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</si>
  <si>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</si>
  <si>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</si>
  <si>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</si>
  <si>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</si>
  <si>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</si>
  <si>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</si>
  <si>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</si>
  <si>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</si>
  <si>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</si>
  <si>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</si>
  <si>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</si>
  <si>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</si>
  <si>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</si>
  <si>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</si>
  <si>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</si>
  <si>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</si>
  <si>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</si>
  <si>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</si>
  <si>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</si>
  <si>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</si>
  <si>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</si>
  <si>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</si>
  <si>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</si>
  <si>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</si>
  <si>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</si>
  <si>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</si>
  <si>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</si>
  <si>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</si>
  <si>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</si>
  <si>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</si>
  <si>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</si>
  <si>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</si>
  <si>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</si>
  <si>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</si>
  <si>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</si>
  <si>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</si>
  <si>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</si>
  <si>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</si>
  <si>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</si>
  <si>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</si>
  <si>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</si>
  <si>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</si>
  <si>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</si>
  <si>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</si>
  <si>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</si>
  <si>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</si>
  <si>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</si>
  <si>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</si>
  <si>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</si>
  <si>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</si>
  <si>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</si>
  <si>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</si>
  <si>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</si>
  <si>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</si>
  <si>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</si>
  <si>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</si>
  <si>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</si>
  <si>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</si>
  <si>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</si>
  <si>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</si>
  <si>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</si>
  <si>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</si>
  <si>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</si>
  <si>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</si>
  <si>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</si>
  <si>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</si>
  <si>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</si>
  <si>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</si>
  <si>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</si>
  <si>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</si>
  <si>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</si>
  <si>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</si>
  <si>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</si>
  <si>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</si>
  <si>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</si>
  <si>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</si>
  <si>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</si>
  <si>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</si>
  <si>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</si>
  <si>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</si>
  <si>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</si>
  <si>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</si>
  <si>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</si>
  <si>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</si>
  <si>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</si>
  <si>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</si>
  <si>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</si>
  <si>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</si>
  <si>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</si>
  <si>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</si>
  <si>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</si>
  <si>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</si>
  <si>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</si>
  <si>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</si>
  <si>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</si>
  <si>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</si>
  <si>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</si>
  <si>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</si>
  <si>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</si>
  <si>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</si>
  <si>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</si>
  <si>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</si>
  <si>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</si>
  <si>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</si>
  <si>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</si>
  <si>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</si>
  <si>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</si>
  <si>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</si>
  <si>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</si>
  <si>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</si>
  <si>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</si>
  <si>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</si>
  <si>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</si>
  <si>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</si>
  <si>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</si>
  <si>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</si>
  <si>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</si>
  <si>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</si>
  <si>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</si>
  <si>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</si>
  <si>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</si>
  <si>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</si>
  <si>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</si>
  <si>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</si>
  <si>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</si>
  <si>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</si>
  <si>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</si>
  <si>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</si>
  <si>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</si>
  <si>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</si>
  <si>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</si>
  <si>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</si>
  <si>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</si>
  <si>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</si>
  <si>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</si>
  <si>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</si>
  <si>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</si>
  <si>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</si>
  <si>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</si>
  <si>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</si>
  <si>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</si>
  <si>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</si>
  <si>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</si>
  <si>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</si>
  <si>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</si>
  <si>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</si>
  <si>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</si>
  <si>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</si>
  <si>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</si>
  <si>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</si>
  <si>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</si>
  <si>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</si>
  <si>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</si>
  <si>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</si>
  <si>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</si>
  <si>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</si>
  <si>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</si>
  <si>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</si>
  <si>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</si>
  <si>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</si>
  <si>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</si>
  <si>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</si>
  <si>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</si>
  <si>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</si>
  <si>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</si>
  <si>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</si>
  <si>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</si>
  <si>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</si>
  <si>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</si>
  <si>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</si>
  <si>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</si>
  <si>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</si>
  <si>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</si>
  <si>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</si>
  <si>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</si>
  <si>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</si>
  <si>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</si>
  <si>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</si>
  <si>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</si>
  <si>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</si>
  <si>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</si>
  <si>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</si>
  <si>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</si>
  <si>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</si>
  <si>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</si>
  <si>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</si>
  <si>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</si>
  <si>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</si>
  <si>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</si>
  <si>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</si>
  <si>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</si>
  <si>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</si>
  <si>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</si>
  <si>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</si>
  <si>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</si>
  <si>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</si>
  <si>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</si>
  <si>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</si>
  <si>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</si>
  <si>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</si>
  <si>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</si>
  <si>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</si>
  <si>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</si>
  <si>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</si>
  <si>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</si>
  <si>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</si>
  <si>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</si>
  <si>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</si>
  <si>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</si>
  <si>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</si>
  <si>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</si>
  <si>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</si>
  <si>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</si>
  <si>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</si>
  <si>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</si>
  <si>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</si>
  <si>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</si>
  <si>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</si>
  <si>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</si>
  <si>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</si>
  <si>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</si>
  <si>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</si>
  <si>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</si>
  <si>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</si>
  <si>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</si>
  <si>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</si>
  <si>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</si>
  <si>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</si>
  <si>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</si>
  <si>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</si>
  <si>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</si>
  <si>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</si>
  <si>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</si>
  <si>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</si>
  <si>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</si>
  <si>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</si>
  <si>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</si>
  <si>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</si>
  <si>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</si>
  <si>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</si>
  <si>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</si>
  <si>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</si>
  <si>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</si>
  <si>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</si>
  <si>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</si>
  <si>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</si>
  <si>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</si>
  <si>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</si>
  <si>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</si>
  <si>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</si>
  <si>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</si>
  <si>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</si>
  <si>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</si>
  <si>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</si>
  <si>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</si>
  <si>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</si>
  <si>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</si>
  <si>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</si>
  <si>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</si>
  <si>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</si>
  <si>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</si>
  <si>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</si>
  <si>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</si>
  <si>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</si>
  <si>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</si>
  <si>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</si>
  <si>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</si>
  <si>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</si>
  <si>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</si>
  <si>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</si>
  <si>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</si>
  <si>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</si>
  <si>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</si>
  <si>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</si>
  <si>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</si>
  <si>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</si>
  <si>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</si>
  <si>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</si>
  <si>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</si>
  <si>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</si>
  <si>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</si>
  <si>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</si>
  <si>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</si>
  <si>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</si>
  <si>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</si>
  <si>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</si>
  <si>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</si>
  <si>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</si>
  <si>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</si>
  <si>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</si>
  <si>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</si>
  <si>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</si>
  <si>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</si>
  <si>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</si>
  <si>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</si>
  <si>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</si>
  <si>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</si>
  <si>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</si>
  <si>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</si>
  <si>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</si>
  <si>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</si>
  <si>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</si>
  <si>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</si>
  <si>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</si>
  <si>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</si>
  <si>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</si>
  <si>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</si>
  <si>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</si>
  <si>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</si>
  <si>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</si>
  <si>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</si>
  <si>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</si>
  <si>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</si>
  <si>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</si>
  <si>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</si>
  <si>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</si>
  <si>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</si>
  <si>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</si>
  <si>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</si>
  <si>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</si>
  <si>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</si>
  <si>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</si>
  <si>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</si>
  <si>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</si>
  <si>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</si>
  <si>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</si>
  <si>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</si>
  <si>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</si>
  <si>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</si>
  <si>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</si>
  <si>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</si>
  <si>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</si>
  <si>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</si>
  <si>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</si>
  <si>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</si>
  <si>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</si>
  <si>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</si>
  <si>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</si>
  <si>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</si>
  <si>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</si>
  <si>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</si>
  <si>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</si>
  <si>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</si>
  <si>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</si>
  <si>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</si>
  <si>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</si>
  <si>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</si>
  <si>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</si>
  <si>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</si>
  <si>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</si>
  <si>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</si>
  <si>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</si>
  <si>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</si>
  <si>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</si>
  <si>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</si>
  <si>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</si>
  <si>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</si>
  <si>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</si>
  <si>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</si>
  <si>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</si>
  <si>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</si>
  <si>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</si>
  <si>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</si>
  <si>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</si>
  <si>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</si>
  <si>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</si>
  <si>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</si>
  <si>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</si>
  <si>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</si>
  <si>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</si>
  <si>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</si>
  <si>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</si>
  <si>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</si>
  <si>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</si>
  <si>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</si>
  <si>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</si>
  <si>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</si>
  <si>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</si>
  <si>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</si>
  <si>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</si>
  <si>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</si>
  <si>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</si>
  <si>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</si>
  <si>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</si>
  <si>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</si>
  <si>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</si>
  <si>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</si>
  <si>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</si>
  <si>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</si>
  <si>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</si>
  <si>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</si>
  <si>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</si>
  <si>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</si>
  <si>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</si>
  <si>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</si>
  <si>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</si>
  <si>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</si>
  <si>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</si>
  <si>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</si>
  <si>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</si>
  <si>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</si>
  <si>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</si>
  <si>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</si>
  <si>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</si>
  <si>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</si>
  <si>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</si>
  <si>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</si>
  <si>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</si>
  <si>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</si>
  <si>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</si>
  <si>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</si>
  <si>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</si>
  <si>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</si>
  <si>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</si>
  <si>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</si>
  <si>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</si>
  <si>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</si>
  <si>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</si>
  <si>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</si>
  <si>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</si>
  <si>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</si>
  <si>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</si>
  <si>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</si>
  <si>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</si>
  <si>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</si>
  <si>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</si>
  <si>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</si>
  <si>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</si>
  <si>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</si>
  <si>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</si>
  <si>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</si>
  <si>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</si>
  <si>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</si>
  <si>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</si>
  <si>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</si>
  <si>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</si>
  <si>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</si>
  <si>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</si>
  <si>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</si>
  <si>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</si>
  <si>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</si>
  <si>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</si>
  <si>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</si>
  <si>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</si>
  <si>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</si>
  <si>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</si>
  <si>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</si>
  <si>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</si>
  <si>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</si>
  <si>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</si>
  <si>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</si>
  <si>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</si>
  <si>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</si>
  <si>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</si>
  <si>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</si>
  <si>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</si>
  <si>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</si>
  <si>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</si>
  <si>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</si>
  <si>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</si>
  <si>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</si>
  <si>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</si>
  <si>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</si>
  <si>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</si>
  <si>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</si>
  <si>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</si>
  <si>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</si>
  <si>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</si>
  <si>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</si>
  <si>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</si>
  <si>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</si>
  <si>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</si>
  <si>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</si>
  <si>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</si>
  <si>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</si>
  <si>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</si>
  <si>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</si>
  <si>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</si>
  <si>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</si>
  <si>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</si>
  <si>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</si>
  <si>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</si>
  <si>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</si>
  <si>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</si>
  <si>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</si>
  <si>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</si>
  <si>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</si>
  <si>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</si>
  <si>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</si>
  <si>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</si>
  <si>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</si>
  <si>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</si>
  <si>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</si>
  <si>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</si>
  <si>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</si>
  <si>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</si>
  <si>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</si>
  <si>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</si>
  <si>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</si>
  <si>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</si>
  <si>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</si>
  <si>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</si>
  <si>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</si>
  <si>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</si>
  <si>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</si>
  <si>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</si>
  <si>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</si>
  <si>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</si>
  <si>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</si>
  <si>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</si>
  <si>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</si>
  <si>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</si>
  <si>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</si>
  <si>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</si>
  <si>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</si>
  <si>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</si>
  <si>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</si>
  <si>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</si>
  <si>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</si>
  <si>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</si>
  <si>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</si>
  <si>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</si>
  <si>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</si>
  <si>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</si>
  <si>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</si>
  <si>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</si>
  <si>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</si>
  <si>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</si>
  <si>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</si>
  <si>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</si>
  <si>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</si>
  <si>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</si>
  <si>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</si>
  <si>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</si>
  <si>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</si>
  <si>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</si>
  <si>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</si>
  <si>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</si>
  <si>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</si>
  <si>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</si>
  <si>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</si>
  <si>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</si>
  <si>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</si>
  <si>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</si>
  <si>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</si>
  <si>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</si>
  <si>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</si>
  <si>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</si>
  <si>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</si>
  <si>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</si>
  <si>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</si>
  <si>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</si>
  <si>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</si>
  <si>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</si>
  <si>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</si>
  <si>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</si>
  <si>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</si>
  <si>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</si>
  <si>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</si>
  <si>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</si>
  <si>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</si>
  <si>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</si>
  <si>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</si>
  <si>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</si>
  <si>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</si>
  <si>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</si>
  <si>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</si>
  <si>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</si>
  <si>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</si>
  <si>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</si>
  <si>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</si>
  <si>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</si>
  <si>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</si>
  <si>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</si>
  <si>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</si>
  <si>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</si>
  <si>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</si>
  <si>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</si>
  <si>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</si>
  <si>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</si>
  <si>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</si>
  <si>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</si>
  <si>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</si>
  <si>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</si>
  <si>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</si>
  <si>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</si>
  <si>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</si>
  <si>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</si>
  <si>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</si>
  <si>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</si>
  <si>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</si>
  <si>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</si>
  <si>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</si>
  <si>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</si>
  <si>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</si>
  <si>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</si>
  <si>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</si>
  <si>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</si>
  <si>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</si>
  <si>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</si>
  <si>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</si>
  <si>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</si>
  <si>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</si>
  <si>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</si>
  <si>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</si>
  <si>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</si>
  <si>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</si>
  <si>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</si>
  <si>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</si>
  <si>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</si>
  <si>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</si>
  <si>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</si>
  <si>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</si>
  <si>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</si>
  <si>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</si>
  <si>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</si>
  <si>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</si>
  <si>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</si>
  <si>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</si>
  <si>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</si>
  <si>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</si>
  <si>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</si>
  <si>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</si>
  <si>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</si>
  <si>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</si>
  <si>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</si>
  <si>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</si>
  <si>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</si>
  <si>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</si>
  <si>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</si>
  <si>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</si>
  <si>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</si>
  <si>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</si>
  <si>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</si>
  <si>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</si>
  <si>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</si>
  <si>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</si>
  <si>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</si>
  <si>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</si>
  <si>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</si>
  <si>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</si>
  <si>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</si>
  <si>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</si>
  <si>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</si>
  <si>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</si>
  <si>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</si>
  <si>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</si>
  <si>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</si>
  <si>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</si>
  <si>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</si>
  <si>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</si>
  <si>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</si>
  <si>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</si>
  <si>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</si>
  <si>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</si>
  <si>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</si>
  <si>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</si>
  <si>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</si>
  <si>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</si>
  <si>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</si>
  <si>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</si>
  <si>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</si>
  <si>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</si>
  <si>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</si>
  <si>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</si>
  <si>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</si>
  <si>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</si>
  <si>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</si>
  <si>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</si>
  <si>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</si>
  <si>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</si>
  <si>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</si>
  <si>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</si>
  <si>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</si>
  <si>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</si>
  <si>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</si>
  <si>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</si>
  <si>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</si>
  <si>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</si>
  <si>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</si>
  <si>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</si>
  <si>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</si>
  <si>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</si>
  <si>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</si>
  <si>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</si>
  <si>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</si>
  <si>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</si>
  <si>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</si>
  <si>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</si>
  <si>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</si>
  <si>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</si>
  <si>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</si>
  <si>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</si>
  <si>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</si>
  <si>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</si>
  <si>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</si>
  <si>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</si>
  <si>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</si>
  <si>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</si>
  <si>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</si>
  <si>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</si>
  <si>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</si>
  <si>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</si>
  <si>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</si>
  <si>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</si>
  <si>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</si>
  <si>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</si>
  <si>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</si>
  <si>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</si>
  <si>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</si>
  <si>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</si>
  <si>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</si>
  <si>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</si>
  <si>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</si>
  <si>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</si>
  <si>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</si>
  <si>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</si>
  <si>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</si>
  <si>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</si>
  <si>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</si>
  <si>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</si>
  <si>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</si>
  <si>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</si>
  <si>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</si>
  <si>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</si>
  <si>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</si>
  <si>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</si>
  <si>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</si>
  <si>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</si>
  <si>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</si>
  <si>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</si>
  <si>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</si>
  <si>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</si>
  <si>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</si>
  <si>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</si>
  <si>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</si>
  <si>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</si>
  <si>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</si>
  <si>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</si>
  <si>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</si>
  <si>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</si>
  <si>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</si>
  <si>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</si>
  <si>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</si>
  <si>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</si>
  <si>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</si>
  <si>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</si>
  <si>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</si>
  <si>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</si>
  <si>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</si>
  <si>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</si>
  <si>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</si>
  <si>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</si>
  <si>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</si>
  <si>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</si>
  <si>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</si>
  <si>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</si>
  <si>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</si>
  <si>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</si>
  <si>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</si>
  <si>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</si>
  <si>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</si>
  <si>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</si>
  <si>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</si>
  <si>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</si>
  <si>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</si>
  <si>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</si>
  <si>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</si>
  <si>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</si>
  <si>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</si>
  <si>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</si>
  <si>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</si>
  <si>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</si>
  <si>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</si>
  <si>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</si>
  <si>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</si>
  <si>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</si>
  <si>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</si>
  <si>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</si>
  <si>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</si>
  <si>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</si>
  <si>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</si>
  <si>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</si>
  <si>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</si>
  <si>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</si>
  <si>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</si>
  <si>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</si>
  <si>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</si>
  <si>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</si>
  <si>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</si>
  <si>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</si>
  <si>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</si>
  <si>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</si>
  <si>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</si>
  <si>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</si>
  <si>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</si>
  <si>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</si>
  <si>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</si>
  <si>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</si>
  <si>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</si>
  <si>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</si>
  <si>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</si>
  <si>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</si>
  <si>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</si>
  <si>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</si>
  <si>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</si>
  <si>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</si>
  <si>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</si>
  <si>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</si>
  <si>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</si>
  <si>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</si>
  <si>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</si>
  <si>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</si>
  <si>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</si>
  <si>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</si>
  <si>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</si>
  <si>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</si>
  <si>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</si>
  <si>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</si>
  <si>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</si>
  <si>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</si>
  <si>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</si>
  <si>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</si>
  <si>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</si>
  <si>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</si>
  <si>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</si>
  <si>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</si>
  <si>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</si>
  <si>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</si>
  <si>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</si>
  <si>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</si>
  <si>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</si>
  <si>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</si>
  <si>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</si>
  <si>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</si>
  <si>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</si>
  <si>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</si>
  <si>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</si>
  <si>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</si>
  <si>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</si>
  <si>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</si>
  <si>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</si>
  <si>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</si>
  <si>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</si>
  <si>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</si>
  <si>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</si>
  <si>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</si>
  <si>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</si>
  <si>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</si>
  <si>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</si>
  <si>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</si>
  <si>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</si>
  <si>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</si>
  <si>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</si>
  <si>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</si>
  <si>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</si>
  <si>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</si>
  <si>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</si>
  <si>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</si>
  <si>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</si>
  <si>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</si>
  <si>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</si>
  <si>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</si>
  <si>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</si>
  <si>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</si>
  <si>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</si>
  <si>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</si>
  <si>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</si>
  <si>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</si>
  <si>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</si>
  <si>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</si>
  <si>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</si>
  <si>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</si>
  <si>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</si>
  <si>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</si>
  <si>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</si>
  <si>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</si>
  <si>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</si>
  <si>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</si>
  <si>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</si>
  <si>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</si>
  <si>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</si>
  <si>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</si>
  <si>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</si>
  <si>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</si>
  <si>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</si>
  <si>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</si>
  <si>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</si>
  <si>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</si>
  <si>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</si>
  <si>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</si>
  <si>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</si>
  <si>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</si>
  <si>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</si>
  <si>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</si>
  <si>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</si>
  <si>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</si>
  <si>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</si>
  <si>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</si>
  <si>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</si>
  <si>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</si>
  <si>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</si>
  <si>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</si>
  <si>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</si>
  <si>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</si>
  <si>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</si>
  <si>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</si>
  <si>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</si>
  <si>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</si>
  <si>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</si>
  <si>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</si>
  <si>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</si>
  <si>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</si>
  <si>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</si>
  <si>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</si>
  <si>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</si>
  <si>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</si>
  <si>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</si>
  <si>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</si>
  <si>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</si>
  <si>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</si>
  <si>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</si>
  <si>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</si>
  <si>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</si>
  <si>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</si>
  <si>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</si>
  <si>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</si>
  <si>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</si>
  <si>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</si>
  <si>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</si>
  <si>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</si>
  <si>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</si>
  <si>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</si>
  <si>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</si>
  <si>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</si>
  <si>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</si>
  <si>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</si>
  <si>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</si>
  <si>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</si>
  <si>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</si>
  <si>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</si>
  <si>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</si>
  <si>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</si>
  <si>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</si>
  <si>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</si>
  <si>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</si>
  <si>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</si>
  <si>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</si>
  <si>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</si>
  <si>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</si>
  <si>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</si>
  <si>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</si>
  <si>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</si>
  <si>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</si>
  <si>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</si>
  <si>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</si>
  <si>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</si>
  <si>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</si>
  <si>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</si>
  <si>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</si>
  <si>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</si>
  <si>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</si>
  <si>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</si>
  <si>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</si>
  <si>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</si>
  <si>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</si>
  <si>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</si>
  <si>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</si>
  <si>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</si>
  <si>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</si>
  <si>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</si>
  <si>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</si>
  <si>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</si>
  <si>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</si>
  <si>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</si>
  <si>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</si>
  <si>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</si>
  <si>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</si>
  <si>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</si>
  <si>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</si>
  <si>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</si>
  <si>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</si>
  <si>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</si>
  <si>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</si>
  <si>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</si>
  <si>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</si>
  <si>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</si>
  <si>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</si>
  <si>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</si>
  <si>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</si>
  <si>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</si>
  <si>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</si>
  <si>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</si>
  <si>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</si>
  <si>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</si>
  <si>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</si>
  <si>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</si>
  <si>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</si>
  <si>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</si>
  <si>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</si>
  <si>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</si>
  <si>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</si>
  <si>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</si>
  <si>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</si>
  <si>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</si>
  <si>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</si>
  <si>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</si>
  <si>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</si>
  <si>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</si>
  <si>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</si>
  <si>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</si>
  <si>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</si>
  <si>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</si>
  <si>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</si>
  <si>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</si>
  <si>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</si>
  <si>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</si>
  <si>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</si>
  <si>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</si>
  <si>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</si>
  <si>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</si>
  <si>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</si>
  <si>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</si>
  <si>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</si>
  <si>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</si>
  <si>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</si>
  <si>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</si>
  <si>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</si>
  <si>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</si>
  <si>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</si>
  <si>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</si>
  <si>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</si>
  <si>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</si>
  <si>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</si>
  <si>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</si>
  <si>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</si>
  <si>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</si>
  <si>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</si>
  <si>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</si>
  <si>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</si>
  <si>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</si>
  <si>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</si>
  <si>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</si>
  <si>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</si>
  <si>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</si>
  <si>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</si>
  <si>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</si>
  <si>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</si>
  <si>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</si>
  <si>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</si>
  <si>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</si>
  <si>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</si>
  <si>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</si>
  <si>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</si>
  <si>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</si>
  <si>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</si>
  <si>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</si>
  <si>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</si>
  <si>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</si>
  <si>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</si>
  <si>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</si>
  <si>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</si>
  <si>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</si>
  <si>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</si>
  <si>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</si>
  <si>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</si>
  <si>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</si>
  <si>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</si>
  <si>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</si>
  <si>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</si>
  <si>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</si>
  <si>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</si>
  <si>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</si>
  <si>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</si>
  <si>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</si>
  <si>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</si>
  <si>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</si>
  <si>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</si>
  <si>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</si>
  <si>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</si>
  <si>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</si>
  <si>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</si>
  <si>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</si>
  <si>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</si>
  <si>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</si>
  <si>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</si>
  <si>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</si>
  <si>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</si>
  <si>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</si>
  <si>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</si>
  <si>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</si>
  <si>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</si>
  <si>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</si>
  <si>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</si>
  <si>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</si>
  <si>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</si>
  <si>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</si>
  <si>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</si>
  <si>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</si>
  <si>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</si>
  <si>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</si>
  <si>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</si>
  <si>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</si>
  <si>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</si>
  <si>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</si>
  <si>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</si>
  <si>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</si>
  <si>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</si>
  <si>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</si>
  <si>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</si>
  <si>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</si>
  <si>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</si>
  <si>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</si>
  <si>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</si>
  <si>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</si>
  <si>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</si>
  <si>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</si>
  <si>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</si>
  <si>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</si>
  <si>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</si>
  <si>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</si>
  <si>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</si>
  <si>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</si>
  <si>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</si>
  <si>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</si>
  <si>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</si>
  <si>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</si>
  <si>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</si>
  <si>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</si>
  <si>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</si>
  <si>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</si>
  <si>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</si>
  <si>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</si>
  <si>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</si>
  <si>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</si>
  <si>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</si>
  <si>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</si>
  <si>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</si>
  <si>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</si>
  <si>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</si>
  <si>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</si>
  <si>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</si>
  <si>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</si>
  <si>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</si>
  <si>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</si>
  <si>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</si>
  <si>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</si>
  <si>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</si>
  <si>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</si>
  <si>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</si>
  <si>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</si>
  <si>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</si>
  <si>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</si>
  <si>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</si>
  <si>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</si>
  <si>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</si>
  <si>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</si>
  <si>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</si>
  <si>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</si>
  <si>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</si>
  <si>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</si>
  <si>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</si>
  <si>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</si>
  <si>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</si>
  <si>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</si>
  <si>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</si>
  <si>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</si>
  <si>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</si>
  <si>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</si>
  <si>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</si>
  <si>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</si>
  <si>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</si>
  <si>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</si>
  <si>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</si>
  <si>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</si>
  <si>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</si>
  <si>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</si>
  <si>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</si>
  <si>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</si>
  <si>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</si>
  <si>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</si>
  <si>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</si>
  <si>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</si>
  <si>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</si>
  <si>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</si>
  <si>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</si>
  <si>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</si>
  <si>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</si>
  <si>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</si>
  <si>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</si>
  <si>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</si>
  <si>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</si>
  <si>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</si>
  <si>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</si>
  <si>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</si>
  <si>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</si>
  <si>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</si>
  <si>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</si>
  <si>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</si>
  <si>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</si>
  <si>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</si>
  <si>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</si>
  <si>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</si>
  <si>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</si>
  <si>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</si>
  <si>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</si>
  <si>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</si>
  <si>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</si>
  <si>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</si>
  <si>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</si>
  <si>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</si>
  <si>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</si>
  <si>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</si>
  <si>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</si>
  <si>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</si>
  <si>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</si>
  <si>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</si>
  <si>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</si>
  <si>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</si>
  <si>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</si>
  <si>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</si>
  <si>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</si>
  <si>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</si>
  <si>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</si>
  <si>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</si>
  <si>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</si>
  <si>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</si>
  <si>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</si>
  <si>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</si>
  <si>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</si>
  <si>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</si>
  <si>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</si>
  <si>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</si>
  <si>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</si>
  <si>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</si>
  <si>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</si>
  <si>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</si>
  <si>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</si>
  <si>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</si>
  <si>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</si>
  <si>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</si>
  <si>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</si>
  <si>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</si>
  <si>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</si>
  <si>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</si>
  <si>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</si>
  <si>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</si>
  <si>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</si>
  <si>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</si>
  <si>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</si>
  <si>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</si>
  <si>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</si>
  <si>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</si>
  <si>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</si>
  <si>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</si>
  <si>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</si>
  <si>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</si>
  <si>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</si>
  <si>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</si>
  <si>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</si>
  <si>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</si>
  <si>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</si>
  <si>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</si>
  <si>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</si>
  <si>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</si>
  <si>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</si>
  <si>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</si>
  <si>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</si>
  <si>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</si>
  <si>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</si>
  <si>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</si>
  <si>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</si>
  <si>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</si>
  <si>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</si>
  <si>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</si>
  <si>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</si>
  <si>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</si>
  <si>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</si>
  <si>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</si>
  <si>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</si>
  <si>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</si>
  <si>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</si>
  <si>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</si>
  <si>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</si>
  <si>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</si>
  <si>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</si>
  <si>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</si>
  <si>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</si>
  <si>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</si>
  <si>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</si>
  <si>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</si>
  <si>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</si>
  <si>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</si>
  <si>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</si>
  <si>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</si>
  <si>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</si>
  <si>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</si>
  <si>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</si>
  <si>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</si>
  <si>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</si>
  <si>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</si>
  <si>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</si>
  <si>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</si>
  <si>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</si>
  <si>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</si>
  <si>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</si>
  <si>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</si>
  <si>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</si>
  <si>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</si>
  <si>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</si>
  <si>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</si>
  <si>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</si>
  <si>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</si>
  <si>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</si>
  <si>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</si>
  <si>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</si>
  <si>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</si>
  <si>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</si>
  <si>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</si>
  <si>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</si>
  <si>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</si>
  <si>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</si>
  <si>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</si>
  <si>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</si>
  <si>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</si>
  <si>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</si>
  <si>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</si>
  <si>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</si>
  <si>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</si>
  <si>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</si>
  <si>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</si>
  <si>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</si>
  <si>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</si>
  <si>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</si>
  <si>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</si>
  <si>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</si>
  <si>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</si>
  <si>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</si>
  <si>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</si>
  <si>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</si>
  <si>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</si>
  <si>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</si>
  <si>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</si>
  <si>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</si>
  <si>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</si>
  <si>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</si>
  <si>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</si>
  <si>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</si>
  <si>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</si>
  <si>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</si>
  <si>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</si>
  <si>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</si>
  <si>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</si>
  <si>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</si>
  <si>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</si>
  <si>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</si>
  <si>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</si>
  <si>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</si>
  <si>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</si>
  <si>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</si>
  <si>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</si>
  <si>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</si>
  <si>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</si>
  <si>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</si>
  <si>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</si>
  <si>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</si>
  <si>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</si>
  <si>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</si>
  <si>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</si>
  <si>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</si>
  <si>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</si>
  <si>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</si>
  <si>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</si>
  <si>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</si>
  <si>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</si>
  <si>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</si>
  <si>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</si>
  <si>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</si>
  <si>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</si>
  <si>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</si>
  <si>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</si>
  <si>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</si>
  <si>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</si>
  <si>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</si>
  <si>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</si>
  <si>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</si>
  <si>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</si>
  <si>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</si>
  <si>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</si>
  <si>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</si>
  <si>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</si>
  <si>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</si>
  <si>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</si>
  <si>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</si>
  <si>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</si>
  <si>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</si>
  <si>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</si>
  <si>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</si>
  <si>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</si>
  <si>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</si>
  <si>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</si>
  <si>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</si>
  <si>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</si>
  <si>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</si>
  <si>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</si>
  <si>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</si>
  <si>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</si>
  <si>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</si>
  <si>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</si>
  <si>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</si>
  <si>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</si>
  <si>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</si>
  <si>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</si>
  <si>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</si>
  <si>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</si>
  <si>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</si>
  <si>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</si>
  <si>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</si>
  <si>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</si>
  <si>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</si>
  <si>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</si>
  <si>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</si>
  <si>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</si>
  <si>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</si>
  <si>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</si>
  <si>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</si>
  <si>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</si>
  <si>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</si>
  <si>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</si>
  <si>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</si>
  <si>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</si>
  <si>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</si>
  <si>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</si>
  <si>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</si>
  <si>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</si>
  <si>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</si>
  <si>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</si>
  <si>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</si>
  <si>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</si>
  <si>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</si>
  <si>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</si>
  <si>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</si>
  <si>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</si>
  <si>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</si>
  <si>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</si>
  <si>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</si>
  <si>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</si>
  <si>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</si>
  <si>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</si>
  <si>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</si>
  <si>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</si>
  <si>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</si>
  <si>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</si>
  <si>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</si>
  <si>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</si>
  <si>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</si>
  <si>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</si>
  <si>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</si>
  <si>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</si>
  <si>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</si>
  <si>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</si>
  <si>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</si>
  <si>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</si>
  <si>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</si>
  <si>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</si>
  <si>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</si>
  <si>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</si>
  <si>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</si>
  <si>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</si>
  <si>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</si>
  <si>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</si>
  <si>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</si>
  <si>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</si>
  <si>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</si>
  <si>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</si>
  <si>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</si>
  <si>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</si>
  <si>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</si>
  <si>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</si>
  <si>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</si>
  <si>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</si>
  <si>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</si>
  <si>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</si>
  <si>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</si>
  <si>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</si>
  <si>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</si>
  <si>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</si>
  <si>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</si>
  <si>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</si>
  <si>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</si>
  <si>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</si>
  <si>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</si>
  <si>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</si>
  <si>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</si>
  <si>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</si>
  <si>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</si>
  <si>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</si>
  <si>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</si>
  <si>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</si>
  <si>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</si>
  <si>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</si>
  <si>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</si>
  <si>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</si>
  <si>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</si>
  <si>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</si>
  <si>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</si>
  <si>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</si>
  <si>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</si>
  <si>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</si>
  <si>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</si>
  <si>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</si>
  <si>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</si>
  <si>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</si>
  <si>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</si>
  <si>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</si>
  <si>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</si>
  <si>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</si>
  <si>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</si>
  <si>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</si>
  <si>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</si>
  <si>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</si>
  <si>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</si>
  <si>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</si>
  <si>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</si>
  <si>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</si>
  <si>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</si>
  <si>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</si>
  <si>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</si>
  <si>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</si>
  <si>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</si>
  <si>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</si>
  <si>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</si>
  <si>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</si>
  <si>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</si>
  <si>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</si>
  <si>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</si>
  <si>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</si>
  <si>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</si>
  <si>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</si>
  <si>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</si>
  <si>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</si>
  <si>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</si>
  <si>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</si>
  <si>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</si>
  <si>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</si>
  <si>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</si>
  <si>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</si>
  <si>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</si>
  <si>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</si>
  <si>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</si>
  <si>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</si>
  <si>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</si>
  <si>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</si>
  <si>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</si>
  <si>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</si>
  <si>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</si>
  <si>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</si>
  <si>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</si>
  <si>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</si>
  <si>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</si>
  <si>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</si>
  <si>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</si>
  <si>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</si>
  <si>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</si>
  <si>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</si>
  <si>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</si>
  <si>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</si>
  <si>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</si>
  <si>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</si>
  <si>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</si>
  <si>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</si>
  <si>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</si>
  <si>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</si>
  <si>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</si>
  <si>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</si>
  <si>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</si>
  <si>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</si>
  <si>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</si>
  <si>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</si>
  <si>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</si>
  <si>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</si>
  <si>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</si>
  <si>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</si>
  <si>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</si>
  <si>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</si>
  <si>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</si>
  <si>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</si>
  <si>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</si>
  <si>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</si>
  <si>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</si>
  <si>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</si>
  <si>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</si>
  <si>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</si>
  <si>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</si>
  <si>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</si>
  <si>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</si>
  <si>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</si>
  <si>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</si>
  <si>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</si>
  <si>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</si>
  <si>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</si>
  <si>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</si>
  <si>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</si>
  <si>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</si>
  <si>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</si>
  <si>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</si>
  <si>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</si>
  <si>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</si>
  <si>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</si>
  <si>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</si>
  <si>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</si>
  <si>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</si>
  <si>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</si>
  <si>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</si>
  <si>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</si>
  <si>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</si>
  <si>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</si>
  <si>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</si>
  <si>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</si>
  <si>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</si>
  <si>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</si>
  <si>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</si>
  <si>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</si>
  <si>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</si>
  <si>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</si>
  <si>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</si>
  <si>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</si>
  <si>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</si>
  <si>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</si>
  <si>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</si>
  <si>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</si>
  <si>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</si>
  <si>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</si>
  <si>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</si>
  <si>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</si>
  <si>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</si>
  <si>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</si>
  <si>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</si>
  <si>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</si>
  <si>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</si>
  <si>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</si>
  <si>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</si>
  <si>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</si>
  <si>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</si>
  <si>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</si>
  <si>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</si>
  <si>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</si>
  <si>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</si>
  <si>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</si>
  <si>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</si>
  <si>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</si>
  <si>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</si>
  <si>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</si>
  <si>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</si>
  <si>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</si>
  <si>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</si>
  <si>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</si>
  <si>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</si>
  <si>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</si>
  <si>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</si>
  <si>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</si>
  <si>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</si>
  <si>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</si>
  <si>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</si>
  <si>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</si>
  <si>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</si>
  <si>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</si>
  <si>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</si>
  <si>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</si>
  <si>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</si>
  <si>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</si>
  <si>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</si>
  <si>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</si>
  <si>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</si>
  <si>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</si>
  <si>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</si>
  <si>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</si>
  <si>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</si>
  <si>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</si>
  <si>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</si>
  <si>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</si>
  <si>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</si>
  <si>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</si>
  <si>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</si>
  <si>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</si>
  <si>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</si>
  <si>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</si>
  <si>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</si>
  <si>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</si>
  <si>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</si>
  <si>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</si>
  <si>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</si>
  <si>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</si>
  <si>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</si>
  <si>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</si>
  <si>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</si>
  <si>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</si>
  <si>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</si>
  <si>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</si>
  <si>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</si>
  <si>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</si>
  <si>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</si>
  <si>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</si>
  <si>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</si>
  <si>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</si>
  <si>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</si>
  <si>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</si>
  <si>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</si>
  <si>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</si>
  <si>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</si>
  <si>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</si>
  <si>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</si>
  <si>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</si>
  <si>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</si>
  <si>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</si>
  <si>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</si>
  <si>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</si>
  <si>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</si>
  <si>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</si>
  <si>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</si>
  <si>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</si>
  <si>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</si>
  <si>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</si>
  <si>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</si>
  <si>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</si>
  <si>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</si>
  <si>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</si>
  <si>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</si>
  <si>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</si>
  <si>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</si>
  <si>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</si>
  <si>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</si>
  <si>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</si>
  <si>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</si>
  <si>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</si>
  <si>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</si>
  <si>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</si>
  <si>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</si>
  <si>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</si>
  <si>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</si>
  <si>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</si>
  <si>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</si>
  <si>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</si>
  <si>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</si>
  <si>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</si>
  <si>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</si>
  <si>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</si>
  <si>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</si>
  <si>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</si>
  <si>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</si>
  <si>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</si>
  <si>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</si>
  <si>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</si>
  <si>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</si>
  <si>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</si>
  <si>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</si>
  <si>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</si>
  <si>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</si>
  <si>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</si>
  <si>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</si>
  <si>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</si>
  <si>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</si>
  <si>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</si>
  <si>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</si>
  <si>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</si>
  <si>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</si>
  <si>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</si>
  <si>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</si>
  <si>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</si>
  <si>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</si>
  <si>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</si>
  <si>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</si>
  <si>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</si>
  <si>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</si>
  <si>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</si>
  <si>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</si>
  <si>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</si>
  <si>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</si>
  <si>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</si>
  <si>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</si>
  <si>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</si>
  <si>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</si>
  <si>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</si>
  <si>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</si>
  <si>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</si>
  <si>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</si>
  <si>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</si>
  <si>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</si>
  <si>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</si>
  <si>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</si>
  <si>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</si>
  <si>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</si>
  <si>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</si>
  <si>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</si>
  <si>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</si>
  <si>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</si>
  <si>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</si>
  <si>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</si>
  <si>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</si>
  <si>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</si>
  <si>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</si>
  <si>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</si>
  <si>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</si>
  <si>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</si>
  <si>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</si>
  <si>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</si>
  <si>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</si>
  <si>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</si>
  <si>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</si>
  <si>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</si>
  <si>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</si>
  <si>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</si>
  <si>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</si>
  <si>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</si>
  <si>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</si>
  <si>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</si>
  <si>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</si>
  <si>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</si>
  <si>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</si>
  <si>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</si>
  <si>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</si>
  <si>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</si>
  <si>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</si>
  <si>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</si>
  <si>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</si>
  <si>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</si>
  <si>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</si>
  <si>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</si>
  <si>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</si>
  <si>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</si>
  <si>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</si>
  <si>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</si>
  <si>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</si>
  <si>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</si>
  <si>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</si>
  <si>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</si>
  <si>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</si>
  <si>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</si>
  <si>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</si>
  <si>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</si>
  <si>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</si>
  <si>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</si>
  <si>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</si>
  <si>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</si>
  <si>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</si>
  <si>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</si>
  <si>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</si>
  <si>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</si>
  <si>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</si>
  <si>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</si>
  <si>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</si>
  <si>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</si>
  <si>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</si>
  <si>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</si>
  <si>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</si>
  <si>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</si>
  <si>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</si>
  <si>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</si>
  <si>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</si>
  <si>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</si>
  <si>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</si>
  <si>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</si>
  <si>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</si>
  <si>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</si>
  <si>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</si>
  <si>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</si>
  <si>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</si>
  <si>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</si>
  <si>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</si>
  <si>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</si>
  <si>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</si>
  <si>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</si>
  <si>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</si>
  <si>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</si>
  <si>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</si>
  <si>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</si>
  <si>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</si>
  <si>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</si>
  <si>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</si>
  <si>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</si>
  <si>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</si>
  <si>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</si>
  <si>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</si>
  <si>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</si>
  <si>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</si>
  <si>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</si>
  <si>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</si>
  <si>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</si>
  <si>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</si>
  <si>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</si>
  <si>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</si>
  <si>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</si>
  <si>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</si>
  <si>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</si>
  <si>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</si>
  <si>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</si>
  <si>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</si>
  <si>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</si>
  <si>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</si>
  <si>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</si>
  <si>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</si>
  <si>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</si>
  <si>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</si>
  <si>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</si>
  <si>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</si>
  <si>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</si>
  <si>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</si>
  <si>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</si>
  <si>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</si>
  <si>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</si>
  <si>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</si>
  <si>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</si>
  <si>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</si>
  <si>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</si>
  <si>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</si>
  <si>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</si>
  <si>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</si>
  <si>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</si>
  <si>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</si>
  <si>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</si>
  <si>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</si>
  <si>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</si>
  <si>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</si>
  <si>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</si>
  <si>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</si>
  <si>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</si>
  <si>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</si>
  <si>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</si>
  <si>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</si>
  <si>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</si>
  <si>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</si>
  <si>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</si>
  <si>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</si>
  <si>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</si>
  <si>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</si>
  <si>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</si>
  <si>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</si>
  <si>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</si>
  <si>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</si>
  <si>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</si>
  <si>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</si>
  <si>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</si>
  <si>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</si>
  <si>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</si>
  <si>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</si>
  <si>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</si>
  <si>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</si>
  <si>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</si>
  <si>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</si>
  <si>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</si>
  <si>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</si>
  <si>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</si>
  <si>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</si>
  <si>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</si>
  <si>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</si>
  <si>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</si>
  <si>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</si>
  <si>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</si>
  <si>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</si>
  <si>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</si>
  <si>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</si>
  <si>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</si>
  <si>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</si>
  <si>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</si>
  <si>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</si>
  <si>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</si>
  <si>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</si>
  <si>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</si>
  <si>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</si>
  <si>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</si>
  <si>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</si>
  <si>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</si>
  <si>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</si>
  <si>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</si>
  <si>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</si>
  <si>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</si>
  <si>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</si>
  <si>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</si>
  <si>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</si>
  <si>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</si>
  <si>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</si>
  <si>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</si>
  <si>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</si>
  <si>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</si>
  <si>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</si>
  <si>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</si>
  <si>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</si>
  <si>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</si>
  <si>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</si>
  <si>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</si>
  <si>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</si>
  <si>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</si>
  <si>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</si>
  <si>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</si>
  <si>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</si>
  <si>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</si>
  <si>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</si>
  <si>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</si>
  <si>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</si>
  <si>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</si>
  <si>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</si>
  <si>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</si>
  <si>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</si>
  <si>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</si>
  <si>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</si>
  <si>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</si>
  <si>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</si>
  <si>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</si>
  <si>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</si>
  <si>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</si>
  <si>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</si>
  <si>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</si>
  <si>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</si>
  <si>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</si>
  <si>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</si>
  <si>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</si>
  <si>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</si>
  <si>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</si>
  <si>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</si>
  <si>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</si>
  <si>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</si>
  <si>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</si>
  <si>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</si>
  <si>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</si>
  <si>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</si>
  <si>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</si>
  <si>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</si>
  <si>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</si>
  <si>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</si>
  <si>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</si>
  <si>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</si>
  <si>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</si>
  <si>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</si>
  <si>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</si>
  <si>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</si>
  <si>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</si>
  <si>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</si>
  <si>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</si>
  <si>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</si>
  <si>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</si>
  <si>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</si>
  <si>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</si>
  <si>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</si>
  <si>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</si>
  <si>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</si>
  <si>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</si>
  <si>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</si>
  <si>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</si>
  <si>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</si>
  <si>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</si>
  <si>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</si>
  <si>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</si>
  <si>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</si>
  <si>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</si>
  <si>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</si>
  <si>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</si>
  <si>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</si>
  <si>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</si>
  <si>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</si>
  <si>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</si>
  <si>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</si>
  <si>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</si>
  <si>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</si>
  <si>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</si>
  <si>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</si>
  <si>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</si>
  <si>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</si>
  <si>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</si>
  <si>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</si>
  <si>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</si>
  <si>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</si>
  <si>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</si>
  <si>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</si>
  <si>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</si>
  <si>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</si>
  <si>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</si>
  <si>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</si>
  <si>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</si>
  <si>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</si>
  <si>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</si>
  <si>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</si>
  <si>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</si>
  <si>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</si>
  <si>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</si>
  <si>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</si>
  <si>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</si>
  <si>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</si>
  <si>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</si>
  <si>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</si>
  <si>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</si>
  <si>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</si>
  <si>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</si>
  <si>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</si>
  <si>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</si>
  <si>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</si>
  <si>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</si>
  <si>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</si>
  <si>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</si>
  <si>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</si>
  <si>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</si>
  <si>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</si>
  <si>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</si>
  <si>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</si>
  <si>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</si>
  <si>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</si>
  <si>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</si>
  <si>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</si>
  <si>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</si>
  <si>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</si>
  <si>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</si>
  <si>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</si>
  <si>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</si>
  <si>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</si>
  <si>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</si>
  <si>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</si>
  <si>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</si>
  <si>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</si>
  <si>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</si>
  <si>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</si>
  <si>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</si>
  <si>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</si>
  <si>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</si>
  <si>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</si>
  <si>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</si>
  <si>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</si>
  <si>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</si>
  <si>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</si>
  <si>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</si>
  <si>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</si>
  <si>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</si>
  <si>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</si>
  <si>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</si>
  <si>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</si>
  <si>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</si>
  <si>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</si>
  <si>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</si>
  <si>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</si>
  <si>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</si>
  <si>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</si>
  <si>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</si>
  <si>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</si>
  <si>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</si>
  <si>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</si>
  <si>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</si>
  <si>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</si>
  <si>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</si>
  <si>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</si>
  <si>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</si>
  <si>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</si>
  <si>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</si>
  <si>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</si>
  <si>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</si>
  <si>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</si>
  <si>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</si>
  <si>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</si>
  <si>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</si>
  <si>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</si>
  <si>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</si>
  <si>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</si>
  <si>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</si>
  <si>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</si>
  <si>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</si>
  <si>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</si>
  <si>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</si>
  <si>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</si>
  <si>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</si>
  <si>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</si>
  <si>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</si>
  <si>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</si>
  <si>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</si>
  <si>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</si>
  <si>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</si>
  <si>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</si>
  <si>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</si>
  <si>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</si>
  <si>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</si>
  <si>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</si>
  <si>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</si>
  <si>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</si>
  <si>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</si>
  <si>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</si>
  <si>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</si>
  <si>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</si>
  <si>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</si>
  <si>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</si>
  <si>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</si>
  <si>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</si>
  <si>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</si>
  <si>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</si>
  <si>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</si>
  <si>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</si>
  <si>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</si>
  <si>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</si>
  <si>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</si>
  <si>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</si>
  <si>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</si>
  <si>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</si>
  <si>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</si>
  <si>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</si>
  <si>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</si>
  <si>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</si>
  <si>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</si>
  <si>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</si>
  <si>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</si>
  <si>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</si>
  <si>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</si>
  <si>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</si>
  <si>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</si>
  <si>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</si>
  <si>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</si>
  <si>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</si>
  <si>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</si>
  <si>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</si>
  <si>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</si>
  <si>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</si>
  <si>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</si>
  <si>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</si>
  <si>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</si>
  <si>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</si>
  <si>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</si>
  <si>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</si>
  <si>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</si>
  <si>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</si>
  <si>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</si>
  <si>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</si>
  <si>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</si>
  <si>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</si>
  <si>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</si>
  <si>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</si>
  <si>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</si>
  <si>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</si>
  <si>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</si>
  <si>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</si>
  <si>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</si>
  <si>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</si>
  <si>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</si>
  <si>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</si>
  <si>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</si>
  <si>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</si>
  <si>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</si>
  <si>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</si>
  <si>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</si>
  <si>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</si>
  <si>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</si>
  <si>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</si>
  <si>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</si>
  <si>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</si>
  <si>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</si>
  <si>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</si>
  <si>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</si>
  <si>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</si>
  <si>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</si>
  <si>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</si>
  <si>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</si>
  <si>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</si>
  <si>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</si>
  <si>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</si>
  <si>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</si>
  <si>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</si>
  <si>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</si>
  <si>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</si>
  <si>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</si>
  <si>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</si>
  <si>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</si>
  <si>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</si>
  <si>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</si>
  <si>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</si>
  <si>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</si>
  <si>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</si>
  <si>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</si>
  <si>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</si>
  <si>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</si>
  <si>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</si>
  <si>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</si>
  <si>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</si>
  <si>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</si>
  <si>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</si>
  <si>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</si>
  <si>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</si>
  <si>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</si>
  <si>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</si>
  <si>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</si>
  <si>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</si>
  <si>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</si>
  <si>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</si>
  <si>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</si>
  <si>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</si>
  <si>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</si>
  <si>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</si>
  <si>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</si>
  <si>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</si>
  <si>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</si>
  <si>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</si>
  <si>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</si>
  <si>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</si>
  <si>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</si>
  <si>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</si>
  <si>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</si>
  <si>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</si>
  <si>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</si>
  <si>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</si>
  <si>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</si>
  <si>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</si>
  <si>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</si>
  <si>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</si>
  <si>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</si>
  <si>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</si>
  <si>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</si>
  <si>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</si>
  <si>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</si>
  <si>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</si>
  <si>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</si>
  <si>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</si>
  <si>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</si>
  <si>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</si>
  <si>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</si>
  <si>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</si>
  <si>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</si>
  <si>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</si>
  <si>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</si>
  <si>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</si>
  <si>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</si>
  <si>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</si>
  <si>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</si>
  <si>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</si>
  <si>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</si>
  <si>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</si>
  <si>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</si>
  <si>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</si>
  <si>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</si>
  <si>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</si>
  <si>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</si>
  <si>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</si>
  <si>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</si>
  <si>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</si>
  <si>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</si>
  <si>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</si>
  <si>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</si>
  <si>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</si>
  <si>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</si>
  <si>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</si>
  <si>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</si>
  <si>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</si>
  <si>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</si>
  <si>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</si>
  <si>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</si>
  <si>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</si>
  <si>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</si>
  <si>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</si>
  <si>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</si>
  <si>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</si>
  <si>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</si>
  <si>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</si>
  <si>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</si>
  <si>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</si>
  <si>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</si>
  <si>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</si>
  <si>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</si>
  <si>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</si>
  <si>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</si>
  <si>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</si>
  <si>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</si>
  <si>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</si>
  <si>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</si>
  <si>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</si>
  <si>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</si>
  <si>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</si>
  <si>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</si>
  <si>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</si>
  <si>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</si>
  <si>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</si>
  <si>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</si>
  <si>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</si>
  <si>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</si>
  <si>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</si>
  <si>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</si>
  <si>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</si>
  <si>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</si>
  <si>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</si>
  <si>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</si>
  <si>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</si>
  <si>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</si>
  <si>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</si>
  <si>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</si>
  <si>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</si>
  <si>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</si>
  <si>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</si>
  <si>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</si>
  <si>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</si>
  <si>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</si>
  <si>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</si>
  <si>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</si>
  <si>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</si>
  <si>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</si>
  <si>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</si>
  <si>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</si>
  <si>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</si>
  <si>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</si>
  <si>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</si>
  <si>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</si>
  <si>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</si>
  <si>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</si>
  <si>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</si>
  <si>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</si>
  <si>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</si>
  <si>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</si>
  <si>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</si>
  <si>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</si>
  <si>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</si>
  <si>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</si>
  <si>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</si>
  <si>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</si>
  <si>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</si>
  <si>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</si>
  <si>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</si>
  <si>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</si>
  <si>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</si>
  <si>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</si>
  <si>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</si>
  <si>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</si>
  <si>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</si>
  <si>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</si>
  <si>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</si>
  <si>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</si>
  <si>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</si>
  <si>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</si>
  <si>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</si>
  <si>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</si>
  <si>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</si>
  <si>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</si>
  <si>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</si>
  <si>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</si>
  <si>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</si>
  <si>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</si>
  <si>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</si>
  <si>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</si>
  <si>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</si>
  <si>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</si>
  <si>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</si>
  <si>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</si>
  <si>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</si>
  <si>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</si>
  <si>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</si>
  <si>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</si>
  <si>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</si>
  <si>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</si>
  <si>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</si>
  <si>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</si>
  <si>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</si>
  <si>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</si>
  <si>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</si>
  <si>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</si>
  <si>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</si>
  <si>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</si>
  <si>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</si>
  <si>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</si>
  <si>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</si>
  <si>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</si>
  <si>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</si>
  <si>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</si>
  <si>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</si>
  <si>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</si>
  <si>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</si>
  <si>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</si>
  <si>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</si>
  <si>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</si>
  <si>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</si>
  <si>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</si>
  <si>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</si>
  <si>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</si>
  <si>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</si>
  <si>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</si>
  <si>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</si>
  <si>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</si>
  <si>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</si>
  <si>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</si>
  <si>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</si>
  <si>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</si>
  <si>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</si>
  <si>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</si>
  <si>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</si>
  <si>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</si>
  <si>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</si>
  <si>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</si>
  <si>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</si>
  <si>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</si>
  <si>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</si>
  <si>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</si>
  <si>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</si>
  <si>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</si>
  <si>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</si>
  <si>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</si>
  <si>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</si>
  <si>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</si>
  <si>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</si>
  <si>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</si>
  <si>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</si>
  <si>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</si>
  <si>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</si>
  <si>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</si>
  <si>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</si>
  <si>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</si>
  <si>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</si>
  <si>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</si>
  <si>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</si>
  <si>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</si>
  <si>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</si>
  <si>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</si>
  <si>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</si>
  <si>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</si>
  <si>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</si>
  <si>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</si>
  <si>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</si>
  <si>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</si>
  <si>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</si>
  <si>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</si>
  <si>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</si>
  <si>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</si>
  <si>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</si>
  <si>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</si>
  <si>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</si>
  <si>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</si>
  <si>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</si>
  <si>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</si>
  <si>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</si>
  <si>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</si>
  <si>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</si>
  <si>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</si>
  <si>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</si>
  <si>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</si>
  <si>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</si>
  <si>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</si>
  <si>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</si>
  <si>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</si>
  <si>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</si>
  <si>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</si>
  <si>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</si>
  <si>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</si>
  <si>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</si>
  <si>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</si>
  <si>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</si>
  <si>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</si>
  <si>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</si>
  <si>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</si>
  <si>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</si>
  <si>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</si>
  <si>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</si>
  <si>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</si>
  <si>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</si>
  <si>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</si>
  <si>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</si>
  <si>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</si>
  <si>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</si>
  <si>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</si>
  <si>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</si>
  <si>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</si>
  <si>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</si>
  <si>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</si>
  <si>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</si>
  <si>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</si>
  <si>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</si>
  <si>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</si>
  <si>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</si>
  <si>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</si>
  <si>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</si>
  <si>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</si>
  <si>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</si>
  <si>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</si>
  <si>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</si>
  <si>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</si>
  <si>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</si>
  <si>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</si>
  <si>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</si>
  <si>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</si>
  <si>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</si>
  <si>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</si>
  <si>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</si>
  <si>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</si>
  <si>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</si>
  <si>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</si>
  <si>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</si>
  <si>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</si>
  <si>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</si>
  <si>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</si>
  <si>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</si>
  <si>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</si>
  <si>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</si>
  <si>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</si>
  <si>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</si>
  <si>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</si>
  <si>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</si>
  <si>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</si>
  <si>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</si>
  <si>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</si>
  <si>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</si>
  <si>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</si>
  <si>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</si>
  <si>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</si>
  <si>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</si>
  <si>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</si>
  <si>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</si>
  <si>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</si>
  <si>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</si>
  <si>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</si>
  <si>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</si>
  <si>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</si>
  <si>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</si>
  <si>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</si>
  <si>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</si>
  <si>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</si>
  <si>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</si>
  <si>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</si>
  <si>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</si>
  <si>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</si>
  <si>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</si>
  <si>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</si>
  <si>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</si>
  <si>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</si>
  <si>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</si>
  <si>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</si>
  <si>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</si>
  <si>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</si>
  <si>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</si>
  <si>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</si>
  <si>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</si>
  <si>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</si>
  <si>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</si>
  <si>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</si>
  <si>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</si>
  <si>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</si>
  <si>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</si>
  <si>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</si>
  <si>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</si>
  <si>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</si>
  <si>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</si>
  <si>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</si>
  <si>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</si>
  <si>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</si>
  <si>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</si>
  <si>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</si>
  <si>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</si>
  <si>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</si>
  <si>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</si>
  <si>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</si>
  <si>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</si>
  <si>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</si>
  <si>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</si>
  <si>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</si>
  <si>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</si>
  <si>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</si>
  <si>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</si>
  <si>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</si>
  <si>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</si>
  <si>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</si>
  <si>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</si>
  <si>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</si>
  <si>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</si>
  <si>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</si>
  <si>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</si>
  <si>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</si>
  <si>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</si>
  <si>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</si>
  <si>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</si>
  <si>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</si>
  <si>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</si>
  <si>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</si>
  <si>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</si>
  <si>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</si>
  <si>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</si>
  <si>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</si>
  <si>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</si>
  <si>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</si>
  <si>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</si>
  <si>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</si>
  <si>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</si>
  <si>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</si>
  <si>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</si>
  <si>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</si>
  <si>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</si>
  <si>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</si>
  <si>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</si>
  <si>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</si>
  <si>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</si>
  <si>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</si>
  <si>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</si>
  <si>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</si>
  <si>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</si>
  <si>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</si>
  <si>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</si>
  <si>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</si>
  <si>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</si>
  <si>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</si>
  <si>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</si>
  <si>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</si>
  <si>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</si>
  <si>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</si>
  <si>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</si>
  <si>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</si>
  <si>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</si>
  <si>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</si>
  <si>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</si>
  <si>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</si>
  <si>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</si>
  <si>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</si>
  <si>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</si>
  <si>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</si>
  <si>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</si>
  <si>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</si>
  <si>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</si>
  <si>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</si>
  <si>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</si>
  <si>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</si>
  <si>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</si>
  <si>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</si>
  <si>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</si>
  <si>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</si>
  <si>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</si>
  <si>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</si>
  <si>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</si>
  <si>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</si>
  <si>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</si>
  <si>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</si>
  <si>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</si>
  <si>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</si>
  <si>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</si>
  <si>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</si>
  <si>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</si>
  <si>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</si>
  <si>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</si>
  <si>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</si>
  <si>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</si>
  <si>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</si>
  <si>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</si>
  <si>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</si>
  <si>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</si>
  <si>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</si>
  <si>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</si>
  <si>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</si>
  <si>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</si>
  <si>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</si>
  <si>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</si>
  <si>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</si>
  <si>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</si>
  <si>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</si>
  <si>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</si>
  <si>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</si>
  <si>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</si>
  <si>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</si>
  <si>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</si>
  <si>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</si>
  <si>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</si>
  <si>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</si>
  <si>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</si>
  <si>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</si>
  <si>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</si>
  <si>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</si>
  <si>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</si>
  <si>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</si>
  <si>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</si>
  <si>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</si>
  <si>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</si>
  <si>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</si>
  <si>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</si>
  <si>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</si>
  <si>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</si>
  <si>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</si>
  <si>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</si>
  <si>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</si>
  <si>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</si>
  <si>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</si>
  <si>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</si>
  <si>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</si>
  <si>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</si>
  <si>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</si>
  <si>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</si>
  <si>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</si>
  <si>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</si>
  <si>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</si>
  <si>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</si>
  <si>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</si>
  <si>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</si>
  <si>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</si>
  <si>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</si>
  <si>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</si>
  <si>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</si>
  <si>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</si>
  <si>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</si>
  <si>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</si>
  <si>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</si>
  <si>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</si>
  <si>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</si>
  <si>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</si>
  <si>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</si>
  <si>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</si>
  <si>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</si>
  <si>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</si>
  <si>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</si>
  <si>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</si>
  <si>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</si>
  <si>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</si>
  <si>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</si>
  <si>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</si>
  <si>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</si>
  <si>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</si>
  <si>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</si>
  <si>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</si>
  <si>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</si>
  <si>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</si>
  <si>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</si>
  <si>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</si>
  <si>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</si>
  <si>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</si>
  <si>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</si>
  <si>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</si>
  <si>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</si>
  <si>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</si>
  <si>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</si>
  <si>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</si>
  <si>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</si>
  <si>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</si>
  <si>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</si>
  <si>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</si>
  <si>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</si>
  <si>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</si>
  <si>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</si>
  <si>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</si>
  <si>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</si>
  <si>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</si>
  <si>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</si>
  <si>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</si>
  <si>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</si>
  <si>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</si>
  <si>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</si>
  <si>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</si>
  <si>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</si>
  <si>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</si>
  <si>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</si>
  <si>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</si>
  <si>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</si>
  <si>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</si>
  <si>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</si>
  <si>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</si>
  <si>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</si>
  <si>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</si>
  <si>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</si>
  <si>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</si>
  <si>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</si>
  <si>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</si>
  <si>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</si>
  <si>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</si>
  <si>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</si>
  <si>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</si>
  <si>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</si>
  <si>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</si>
  <si>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</si>
  <si>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</si>
  <si>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</si>
  <si>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</si>
  <si>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</si>
  <si>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</si>
  <si>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</si>
  <si>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</si>
  <si>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</si>
  <si>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</si>
  <si>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</si>
  <si>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</si>
  <si>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</si>
  <si>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</si>
  <si>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</si>
  <si>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</si>
  <si>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</si>
  <si>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</si>
  <si>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</si>
  <si>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</si>
  <si>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</si>
  <si>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</si>
  <si>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</si>
  <si>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</si>
  <si>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</si>
  <si>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</si>
  <si>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</si>
  <si>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</si>
  <si>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</si>
  <si>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</si>
  <si>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</si>
  <si>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</si>
  <si>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</si>
  <si>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</si>
  <si>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</si>
  <si>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</si>
  <si>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</si>
  <si>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</si>
  <si>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</si>
  <si>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</si>
  <si>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</si>
  <si>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</si>
  <si>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</si>
  <si>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</si>
  <si>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</si>
  <si>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</si>
  <si>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</si>
  <si>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</si>
  <si>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</si>
  <si>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</si>
  <si>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</si>
  <si>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</si>
  <si>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</si>
  <si>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</si>
  <si>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</si>
  <si>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</si>
  <si>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</si>
  <si>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</si>
  <si>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</si>
  <si>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</si>
  <si>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</si>
  <si>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</si>
  <si>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</si>
  <si>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</si>
  <si>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</si>
  <si>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</si>
  <si>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</si>
  <si>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</si>
  <si>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</si>
  <si>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</si>
  <si>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</si>
  <si>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</si>
  <si>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</si>
  <si>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</si>
  <si>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</si>
  <si>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</si>
  <si>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</si>
  <si>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</si>
  <si>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</si>
  <si>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</si>
  <si>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</si>
  <si>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</si>
  <si>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</si>
  <si>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</si>
  <si>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</si>
  <si>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</si>
  <si>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</si>
  <si>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</si>
  <si>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</si>
  <si>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</si>
  <si>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</si>
  <si>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</si>
  <si>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</si>
  <si>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</si>
  <si>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</si>
  <si>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</si>
  <si>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</si>
  <si>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</si>
  <si>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</si>
  <si>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</si>
  <si>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</si>
  <si>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</si>
  <si>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</si>
  <si>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</si>
  <si>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</si>
  <si>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</si>
  <si>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</si>
  <si>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</si>
  <si>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</si>
  <si>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</si>
  <si>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</si>
  <si>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</si>
  <si>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</si>
  <si>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</si>
  <si>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</si>
  <si>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</si>
  <si>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</si>
  <si>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</si>
  <si>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</si>
  <si>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</si>
  <si>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</si>
  <si>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</si>
  <si>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</si>
  <si>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</si>
  <si>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</si>
  <si>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</si>
  <si>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</si>
  <si>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</si>
  <si>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</si>
  <si>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</si>
  <si>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</si>
  <si>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</si>
  <si>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</si>
  <si>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</si>
  <si>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</si>
  <si>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</si>
  <si>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</si>
  <si>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</si>
  <si>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</si>
  <si>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</si>
  <si>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</si>
  <si>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</si>
  <si>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</si>
  <si>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</si>
  <si>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</si>
  <si>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</si>
  <si>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</si>
  <si>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</si>
  <si>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</si>
  <si>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</si>
  <si>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</si>
  <si>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</si>
  <si>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</si>
  <si>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</si>
  <si>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</si>
  <si>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</si>
  <si>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</si>
  <si>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</si>
  <si>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</si>
  <si>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</si>
  <si>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</si>
  <si>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</si>
  <si>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</si>
  <si>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</si>
  <si>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</si>
  <si>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</si>
  <si>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</si>
  <si>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</si>
  <si>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</si>
  <si>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</si>
  <si>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</si>
  <si>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</si>
  <si>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</si>
  <si>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</si>
  <si>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</si>
  <si>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</si>
  <si>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</si>
  <si>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</si>
  <si>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</si>
  <si>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</si>
  <si>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</si>
  <si>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</si>
  <si>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</si>
  <si>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</si>
  <si>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</si>
  <si>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</si>
  <si>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</si>
  <si>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</si>
  <si>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</si>
  <si>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</si>
  <si>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</si>
  <si>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</si>
  <si>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</si>
  <si>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</si>
  <si>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</si>
  <si>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</si>
  <si>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</si>
  <si>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</si>
  <si>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</si>
  <si>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</si>
  <si>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</si>
  <si>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</si>
  <si>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</si>
  <si>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</si>
  <si>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</si>
  <si>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</si>
  <si>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</si>
  <si>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</si>
  <si>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</si>
  <si>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</si>
  <si>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</si>
  <si>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</si>
  <si>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</si>
  <si>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</si>
  <si>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</si>
  <si>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</si>
  <si>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</si>
  <si>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</si>
  <si>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</si>
  <si>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</si>
  <si>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</si>
  <si>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</si>
  <si>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</si>
  <si>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</si>
  <si>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</si>
  <si>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</si>
  <si>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</si>
  <si>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</si>
  <si>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</si>
  <si>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</si>
  <si>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</si>
  <si>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</si>
  <si>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</si>
  <si>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</si>
  <si>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</si>
  <si>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</si>
  <si>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</si>
  <si>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</si>
  <si>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</si>
  <si>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</si>
  <si>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</si>
  <si>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</si>
  <si>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</si>
  <si>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</si>
  <si>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</si>
  <si>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</si>
  <si>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</si>
  <si>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</si>
  <si>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</si>
  <si>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</si>
  <si>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</si>
  <si>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</si>
  <si>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</si>
  <si>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</si>
  <si>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</si>
  <si>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</si>
  <si>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</si>
  <si>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</si>
  <si>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</si>
  <si>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</si>
  <si>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</si>
  <si>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</si>
  <si>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</si>
  <si>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</si>
  <si>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</si>
  <si>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</si>
  <si>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</si>
  <si>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</si>
  <si>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</si>
  <si>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</si>
  <si>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</si>
  <si>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</si>
  <si>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</si>
  <si>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</si>
  <si>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</si>
  <si>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</si>
  <si>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</si>
  <si>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</si>
  <si>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</si>
  <si>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</si>
  <si>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</si>
  <si>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</si>
  <si>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</si>
  <si>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</si>
  <si>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</si>
  <si>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</si>
  <si>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</si>
  <si>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</si>
  <si>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</si>
  <si>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</si>
  <si>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</si>
  <si>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</si>
  <si>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</si>
  <si>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</si>
  <si>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</si>
  <si>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</si>
  <si>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</si>
  <si>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</si>
  <si>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</si>
  <si>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</si>
  <si>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</si>
  <si>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</si>
  <si>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</si>
  <si>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</si>
  <si>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</si>
  <si>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</si>
  <si>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</si>
  <si>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</si>
  <si>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</si>
  <si>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</si>
  <si>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</si>
  <si>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</si>
  <si>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</si>
  <si>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</si>
  <si>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</si>
  <si>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</si>
  <si>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</si>
  <si>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</si>
  <si>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</si>
  <si>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</si>
  <si>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</si>
  <si>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</si>
  <si>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</si>
  <si>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</si>
  <si>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</si>
  <si>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</si>
  <si>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</si>
  <si>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</si>
  <si>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</si>
  <si>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</si>
  <si>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</si>
  <si>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</si>
  <si>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</si>
  <si>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</si>
  <si>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</si>
  <si>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</si>
  <si>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</si>
  <si>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</si>
  <si>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</si>
  <si>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</si>
  <si>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</si>
  <si>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</si>
  <si>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</si>
  <si>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</si>
  <si>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</si>
  <si>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</si>
  <si>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</si>
  <si>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</si>
  <si>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</si>
  <si>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</si>
  <si>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</si>
  <si>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</si>
  <si>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</si>
  <si>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</si>
  <si>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</si>
  <si>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</si>
  <si>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</si>
  <si>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</si>
  <si>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</si>
  <si>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</si>
  <si>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</si>
  <si>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</si>
  <si>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</si>
  <si>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</si>
  <si>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</si>
  <si>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</si>
  <si>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</si>
  <si>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</si>
  <si>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</si>
  <si>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</si>
  <si>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</si>
  <si>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</si>
  <si>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</si>
  <si>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</si>
  <si>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</si>
  <si>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</si>
  <si>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</si>
  <si>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</si>
  <si>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</si>
  <si>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</si>
  <si>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</si>
  <si>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</si>
  <si>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</si>
  <si>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</si>
  <si>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</si>
  <si>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</si>
  <si>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</si>
  <si>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</si>
  <si>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</si>
  <si>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</si>
  <si>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</si>
  <si>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</si>
  <si>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</si>
  <si>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</si>
  <si>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</si>
  <si>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</si>
  <si>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</si>
  <si>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</si>
  <si>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</si>
  <si>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</si>
  <si>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</si>
  <si>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</si>
  <si>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</si>
  <si>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</si>
  <si>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</si>
  <si>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</si>
  <si>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</si>
  <si>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</si>
  <si>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</si>
  <si>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</si>
  <si>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</si>
  <si>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</si>
  <si>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</si>
  <si>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</si>
  <si>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</si>
  <si>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</si>
  <si>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</si>
  <si>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</si>
  <si>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</si>
  <si>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</si>
  <si>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</si>
  <si>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</si>
  <si>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</si>
  <si>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</si>
  <si>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</si>
  <si>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</si>
  <si>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</si>
  <si>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</si>
  <si>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</si>
  <si>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</si>
  <si>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</si>
  <si>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</si>
  <si>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</si>
  <si>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</si>
  <si>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</si>
  <si>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</si>
  <si>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</si>
  <si>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</si>
  <si>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</si>
  <si>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</si>
  <si>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</si>
  <si>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</si>
  <si>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</si>
  <si>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</si>
  <si>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</si>
  <si>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</si>
  <si>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</si>
  <si>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</si>
  <si>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</si>
  <si>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</si>
  <si>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</si>
  <si>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</si>
  <si>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</si>
  <si>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</si>
  <si>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</si>
  <si>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</si>
  <si>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</si>
  <si>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</si>
  <si>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</si>
  <si>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</si>
  <si>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</si>
  <si>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</si>
  <si>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</si>
  <si>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</si>
  <si>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</si>
  <si>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</si>
  <si>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</si>
  <si>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</si>
  <si>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</si>
  <si>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</si>
  <si>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</si>
  <si>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</si>
  <si>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</si>
  <si>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</si>
  <si>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</si>
  <si>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</si>
  <si>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</si>
  <si>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</si>
  <si>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</si>
  <si>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</si>
  <si>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</si>
  <si>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</si>
  <si>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</si>
  <si>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</si>
  <si>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</si>
  <si>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</si>
  <si>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</si>
  <si>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</si>
  <si>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</si>
  <si>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</si>
  <si>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</si>
  <si>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</si>
  <si>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</si>
  <si>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</si>
  <si>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</si>
  <si>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</si>
  <si>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</si>
  <si>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</si>
  <si>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</si>
  <si>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</si>
  <si>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</si>
  <si>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</si>
  <si>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</si>
  <si>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</si>
  <si>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</si>
  <si>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</si>
  <si>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</si>
  <si>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</si>
  <si>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</si>
  <si>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</si>
  <si>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</si>
  <si>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</si>
  <si>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</si>
  <si>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</si>
  <si>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</si>
  <si>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</si>
  <si>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</si>
  <si>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</si>
  <si>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</si>
  <si>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</si>
  <si>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</si>
  <si>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</si>
  <si>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</si>
  <si>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</si>
  <si>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</si>
  <si>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</si>
  <si>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</si>
  <si>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</si>
  <si>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</si>
  <si>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</si>
  <si>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</si>
  <si>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</si>
  <si>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</si>
  <si>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</si>
  <si>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</si>
  <si>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</si>
  <si>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</si>
  <si>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</si>
  <si>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</si>
  <si>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</si>
  <si>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</si>
  <si>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</si>
  <si>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</si>
  <si>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</si>
  <si>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</si>
  <si>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</si>
  <si>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</si>
  <si>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</si>
  <si>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</si>
  <si>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</si>
  <si>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</si>
  <si>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</si>
  <si>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</si>
  <si>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</si>
  <si>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</si>
  <si>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</si>
  <si>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</si>
  <si>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</si>
  <si>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</si>
  <si>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</si>
  <si>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</si>
  <si>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</si>
  <si>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</si>
  <si>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</si>
  <si>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</si>
  <si>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</si>
  <si>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</si>
  <si>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</si>
  <si>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</si>
  <si>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</si>
  <si>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</si>
  <si>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</si>
  <si>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</si>
  <si>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</si>
  <si>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</si>
  <si>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</si>
  <si>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</si>
  <si>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</si>
  <si>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</si>
  <si>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</si>
  <si>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</si>
  <si>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</si>
  <si>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</si>
  <si>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</si>
  <si>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</si>
  <si>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</si>
  <si>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</si>
  <si>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</si>
  <si>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</si>
  <si>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</si>
  <si>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</si>
  <si>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</si>
  <si>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</si>
  <si>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</si>
  <si>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</si>
  <si>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</si>
  <si>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</si>
  <si>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</si>
  <si>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</si>
  <si>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</si>
  <si>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</si>
  <si>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</si>
  <si>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</si>
  <si>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</si>
  <si>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</si>
  <si>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</si>
  <si>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</si>
  <si>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</si>
  <si>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</si>
  <si>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</si>
  <si>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</si>
  <si>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</si>
  <si>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</si>
  <si>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</si>
  <si>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</si>
  <si>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</si>
  <si>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</si>
  <si>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</si>
  <si>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</si>
  <si>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</si>
  <si>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</si>
  <si>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</si>
  <si>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</si>
  <si>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</si>
  <si>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</si>
  <si>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</si>
  <si>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</si>
  <si>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</si>
  <si>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</si>
  <si>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</si>
  <si>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</si>
  <si>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</si>
  <si>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</si>
  <si>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</si>
  <si>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</si>
  <si>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</si>
  <si>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</si>
  <si>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</si>
  <si>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</si>
  <si>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</si>
  <si>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</si>
  <si>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</si>
  <si>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</si>
  <si>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</si>
  <si>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</si>
  <si>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</si>
  <si>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</si>
  <si>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</si>
  <si>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</si>
  <si>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</si>
  <si>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</si>
  <si>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</si>
  <si>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</si>
  <si>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</si>
  <si>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</si>
  <si>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</si>
  <si>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</si>
  <si>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</si>
  <si>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</si>
  <si>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</si>
  <si>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</si>
  <si>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</si>
  <si>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</si>
  <si>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</si>
  <si>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</si>
  <si>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</si>
  <si>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</si>
  <si>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</si>
  <si>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</si>
  <si>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</si>
  <si>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</si>
  <si>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</si>
  <si>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</si>
  <si>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</si>
  <si>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</si>
  <si>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</si>
  <si>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</si>
  <si>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</si>
  <si>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</si>
  <si>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</si>
  <si>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</si>
  <si>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</si>
  <si>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</si>
  <si>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</si>
  <si>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</si>
  <si>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</si>
  <si>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</si>
  <si>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</si>
  <si>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</si>
  <si>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</si>
  <si>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</si>
  <si>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</si>
  <si>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</si>
  <si>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</si>
  <si>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</si>
  <si>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</si>
  <si>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</si>
  <si>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</si>
  <si>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</si>
  <si>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</si>
  <si>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</si>
  <si>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</si>
  <si>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</si>
  <si>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</si>
  <si>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</si>
  <si>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</si>
  <si>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</si>
  <si>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</si>
  <si>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</si>
  <si>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</si>
  <si>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</si>
  <si>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</si>
  <si>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</si>
  <si>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</si>
  <si>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</si>
  <si>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</si>
  <si>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</si>
  <si>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</si>
  <si>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</si>
  <si>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</si>
  <si>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</si>
  <si>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</si>
  <si>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</si>
  <si>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</si>
  <si>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</si>
  <si>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</si>
  <si>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</si>
  <si>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</si>
  <si>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</si>
  <si>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</si>
  <si>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</si>
  <si>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</si>
  <si>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</si>
  <si>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</si>
  <si>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</si>
  <si>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</si>
  <si>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</si>
  <si>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</si>
  <si>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</si>
  <si>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</si>
  <si>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</si>
  <si>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</si>
  <si>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</si>
  <si>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</si>
  <si>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</si>
  <si>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</si>
  <si>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</si>
  <si>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</si>
  <si>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</si>
  <si>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</si>
  <si>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</si>
  <si>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</si>
  <si>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</si>
  <si>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</si>
  <si>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</si>
  <si>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</si>
  <si>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</si>
  <si>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</si>
  <si>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</si>
  <si>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</si>
  <si>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</si>
  <si>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</si>
  <si>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</si>
  <si>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</si>
  <si>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</si>
  <si>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</si>
  <si>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</si>
  <si>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</si>
  <si>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</si>
  <si>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</si>
  <si>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</si>
  <si>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</si>
  <si>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</si>
  <si>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</si>
  <si>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</si>
  <si>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</si>
  <si>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</si>
  <si>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</si>
  <si>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</si>
  <si>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</si>
  <si>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</si>
  <si>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</si>
  <si>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</si>
  <si>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</si>
  <si>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</si>
  <si>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</si>
  <si>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</si>
  <si>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</si>
  <si>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</si>
  <si>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</si>
  <si>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</si>
  <si>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</si>
  <si>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</si>
  <si>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</si>
  <si>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</si>
  <si>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</si>
  <si>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</si>
  <si>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</si>
  <si>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</si>
  <si>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</si>
  <si>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</si>
  <si>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</si>
  <si>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</si>
  <si>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</si>
  <si>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</si>
  <si>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</si>
  <si>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</si>
  <si>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</si>
  <si>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</si>
  <si>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</si>
  <si>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</si>
  <si>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</si>
  <si>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</si>
  <si>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</si>
  <si>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</si>
  <si>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</si>
  <si>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</si>
  <si>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</si>
  <si>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</si>
  <si>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</si>
  <si>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</si>
  <si>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</si>
  <si>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</si>
  <si>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</si>
  <si>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</si>
  <si>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</si>
  <si>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</si>
  <si>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</si>
  <si>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</si>
  <si>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</si>
  <si>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</si>
  <si>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</si>
  <si>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</si>
  <si>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</si>
  <si>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</si>
  <si>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</si>
  <si>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</si>
  <si>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</si>
  <si>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</si>
  <si>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</si>
  <si>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</si>
  <si>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</si>
  <si>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</si>
  <si>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</si>
  <si>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</si>
  <si>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</si>
  <si>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</si>
  <si>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</si>
  <si>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</si>
  <si>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</si>
  <si>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</si>
  <si>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</si>
  <si>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</si>
  <si>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</si>
  <si>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</si>
  <si>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</si>
  <si>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</si>
  <si>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</si>
  <si>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</si>
  <si>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</si>
  <si>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</si>
  <si>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</si>
  <si>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</si>
  <si>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</si>
  <si>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</si>
  <si>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</si>
  <si>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</si>
  <si>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</si>
  <si>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</si>
  <si>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</si>
  <si>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</si>
  <si>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</si>
  <si>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</si>
  <si>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</si>
  <si>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</si>
  <si>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</si>
  <si>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</si>
  <si>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</si>
  <si>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</si>
  <si>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</si>
  <si>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</si>
  <si>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</si>
  <si>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</si>
  <si>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</si>
  <si>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</si>
  <si>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</si>
  <si>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</si>
  <si>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</si>
  <si>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</si>
  <si>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</si>
  <si>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</si>
  <si>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</si>
  <si>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</si>
  <si>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</si>
  <si>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</si>
  <si>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</si>
  <si>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</si>
  <si>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</si>
  <si>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</si>
  <si>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</si>
  <si>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</si>
  <si>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</si>
  <si>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</si>
  <si>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</si>
  <si>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</si>
  <si>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</si>
  <si>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</si>
  <si>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</si>
  <si>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</si>
  <si>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</si>
  <si>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</si>
  <si>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</si>
  <si>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</si>
  <si>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</si>
  <si>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</si>
  <si>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</si>
  <si>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</si>
  <si>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</si>
  <si>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</si>
  <si>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</si>
  <si>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</si>
  <si>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</si>
  <si>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</si>
  <si>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</si>
  <si>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</si>
  <si>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</si>
  <si>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</si>
  <si>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</si>
  <si>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</si>
  <si>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</si>
  <si>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</si>
  <si>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</si>
  <si>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</si>
  <si>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</si>
  <si>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</si>
  <si>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</si>
  <si>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</si>
  <si>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</si>
  <si>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</si>
  <si>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</si>
  <si>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</si>
  <si>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</si>
  <si>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</si>
  <si>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</si>
  <si>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</si>
  <si>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</si>
  <si>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</si>
  <si>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</si>
  <si>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</si>
  <si>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</si>
  <si>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</si>
  <si>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</si>
  <si>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</si>
  <si>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</si>
  <si>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</si>
  <si>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</si>
  <si>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</si>
  <si>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</si>
  <si>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</si>
  <si>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</si>
  <si>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</si>
  <si>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</si>
  <si>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</si>
  <si>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</si>
  <si>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</si>
  <si>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</si>
  <si>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</si>
  <si>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</si>
  <si>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</si>
  <si>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</si>
  <si>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</si>
  <si>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</si>
  <si>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</si>
  <si>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</si>
  <si>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</si>
  <si>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</si>
  <si>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</si>
  <si>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</si>
  <si>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</si>
  <si>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</si>
  <si>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</si>
  <si>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</si>
  <si>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</si>
  <si>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</si>
  <si>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</si>
  <si>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</si>
  <si>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</si>
  <si>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</si>
  <si>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</si>
  <si>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</si>
  <si>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</si>
  <si>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</si>
  <si>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</si>
  <si>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</si>
  <si>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</si>
  <si>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</si>
  <si>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</si>
  <si>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</si>
  <si>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</si>
  <si>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</si>
  <si>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</si>
  <si>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</si>
  <si>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</si>
  <si>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</si>
  <si>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</si>
  <si>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</si>
  <si>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</si>
  <si>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</si>
  <si>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</si>
  <si>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</si>
  <si>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</si>
  <si>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</si>
  <si>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</si>
  <si>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</si>
  <si>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</si>
  <si>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</si>
  <si>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</si>
  <si>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</si>
  <si>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</si>
  <si>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</si>
  <si>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</si>
  <si>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</si>
  <si>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</si>
  <si>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</si>
  <si>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</si>
  <si>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</si>
  <si>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</si>
  <si>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</si>
  <si>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</si>
  <si>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</si>
  <si>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</si>
  <si>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</si>
  <si>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</si>
  <si>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</si>
  <si>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</si>
  <si>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</si>
  <si>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</si>
  <si>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</si>
  <si>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</si>
  <si>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</si>
  <si>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</si>
  <si>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</si>
  <si>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</si>
  <si>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</si>
  <si>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</si>
  <si>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</si>
  <si>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</si>
  <si>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</si>
  <si>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</si>
  <si>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</si>
  <si>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</si>
  <si>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</si>
  <si>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</si>
  <si>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</si>
  <si>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</si>
  <si>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</si>
  <si>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</si>
  <si>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</si>
  <si>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</si>
  <si>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</si>
  <si>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</si>
  <si>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</si>
  <si>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</si>
  <si>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</si>
  <si>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</si>
  <si>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</si>
  <si>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</si>
  <si>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</si>
  <si>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</si>
  <si>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</si>
  <si>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</si>
  <si>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</si>
  <si>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</si>
  <si>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</si>
  <si>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</si>
  <si>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</si>
  <si>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</si>
  <si>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</si>
  <si>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</si>
  <si>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</si>
  <si>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</si>
  <si>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</si>
  <si>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</si>
  <si>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</si>
  <si>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</si>
  <si>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</si>
  <si>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</si>
  <si>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</si>
  <si>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</si>
  <si>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</si>
  <si>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</si>
  <si>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</si>
  <si>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</si>
  <si>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</si>
  <si>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</si>
  <si>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</si>
  <si>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</si>
  <si>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</si>
  <si>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</si>
  <si>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</si>
  <si>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</si>
  <si>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</si>
  <si>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</si>
  <si>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</si>
  <si>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</si>
  <si>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</si>
  <si>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</si>
  <si>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</si>
  <si>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</si>
  <si>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</si>
  <si>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</si>
  <si>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</si>
  <si>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</si>
  <si>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</si>
  <si>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</si>
  <si>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</si>
  <si>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</si>
  <si>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</si>
  <si>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</si>
  <si>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</si>
  <si>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</si>
  <si>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</si>
  <si>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</si>
  <si>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</si>
  <si>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</si>
  <si>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</si>
  <si>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</si>
  <si>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</si>
  <si>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</si>
  <si>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</si>
  <si>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</si>
  <si>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</si>
  <si>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</si>
  <si>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</si>
  <si>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</si>
  <si>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</si>
  <si>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</si>
  <si>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</si>
  <si>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</si>
  <si>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</si>
  <si>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</si>
  <si>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</si>
  <si>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</si>
  <si>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</si>
  <si>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</si>
  <si>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</si>
  <si>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</si>
  <si>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</si>
  <si>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</si>
  <si>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</si>
  <si>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</si>
  <si>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</si>
  <si>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</si>
  <si>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</si>
  <si>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</si>
  <si>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</si>
  <si>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</si>
  <si>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</si>
  <si>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</si>
  <si>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</si>
  <si>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</si>
  <si>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</si>
  <si>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</si>
  <si>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</si>
  <si>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</si>
  <si>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</si>
  <si>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</si>
  <si>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</si>
  <si>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</si>
  <si>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</si>
  <si>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</si>
  <si>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</si>
  <si>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</si>
  <si>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</si>
  <si>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</si>
  <si>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</si>
  <si>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</si>
  <si>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</si>
  <si>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</si>
  <si>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</si>
  <si>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</si>
  <si>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</si>
  <si>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</si>
  <si>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</si>
  <si>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</si>
  <si>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</si>
  <si>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</si>
  <si>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</si>
  <si>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</si>
  <si>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</si>
  <si>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</si>
  <si>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</si>
  <si>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</si>
  <si>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</si>
  <si>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</si>
  <si>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</si>
  <si>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</si>
  <si>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</si>
  <si>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</si>
  <si>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</si>
  <si>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</si>
  <si>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</si>
  <si>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</si>
  <si>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</si>
  <si>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</si>
  <si>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</si>
  <si>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</si>
  <si>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</si>
  <si>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</si>
  <si>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</si>
  <si>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</si>
  <si>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</si>
  <si>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</si>
  <si>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</si>
  <si>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</si>
  <si>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</si>
  <si>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</si>
  <si>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</si>
  <si>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</si>
  <si>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</si>
  <si>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</si>
  <si>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</si>
  <si>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</si>
  <si>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</si>
  <si>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</si>
  <si>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</si>
  <si>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</si>
  <si>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</si>
  <si>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</si>
  <si>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</si>
  <si>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</si>
  <si>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</si>
  <si>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</si>
  <si>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</si>
  <si>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</si>
  <si>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</si>
  <si>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</si>
  <si>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</si>
  <si>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</si>
  <si>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</si>
  <si>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</si>
  <si>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</si>
  <si>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</si>
  <si>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</si>
  <si>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</si>
  <si>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</si>
  <si>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</si>
  <si>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</si>
  <si>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</si>
  <si>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</si>
  <si>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</si>
  <si>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</si>
  <si>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</si>
  <si>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</si>
  <si>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</si>
  <si>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</si>
  <si>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</si>
  <si>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</si>
  <si>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</si>
  <si>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</si>
  <si>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</si>
  <si>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</si>
  <si>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</si>
  <si>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</si>
  <si>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</si>
  <si>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</si>
  <si>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</si>
  <si>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</si>
  <si>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</si>
  <si>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</si>
  <si>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</si>
  <si>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</si>
  <si>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</si>
  <si>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</si>
  <si>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</si>
  <si>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</si>
  <si>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</si>
  <si>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</si>
  <si>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</si>
  <si>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</si>
  <si>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</si>
  <si>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</si>
  <si>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</si>
  <si>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</si>
  <si>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</si>
  <si>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</si>
  <si>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</si>
  <si>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</si>
  <si>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</si>
  <si>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</si>
  <si>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</si>
  <si>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</si>
  <si>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</si>
  <si>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</si>
  <si>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</si>
  <si>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</si>
  <si>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</si>
  <si>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</si>
  <si>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</si>
  <si>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</si>
  <si>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</si>
  <si>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</si>
  <si>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</si>
  <si>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</si>
  <si>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</si>
  <si>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</si>
  <si>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</si>
  <si>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</si>
  <si>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</si>
  <si>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</si>
  <si>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</si>
  <si>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</si>
  <si>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</si>
  <si>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</si>
  <si>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</si>
  <si>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</si>
  <si>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</si>
  <si>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</si>
  <si>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</si>
  <si>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</si>
  <si>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</si>
  <si>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</si>
  <si>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</si>
  <si>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</si>
  <si>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</si>
  <si>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</si>
  <si>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</si>
  <si>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</si>
  <si>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</si>
  <si>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</si>
  <si>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</si>
  <si>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</si>
  <si>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</si>
  <si>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</si>
  <si>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</si>
  <si>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</si>
  <si>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</si>
  <si>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</si>
  <si>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</si>
  <si>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</si>
  <si>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</si>
  <si>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</si>
  <si>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</si>
  <si>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</si>
  <si>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</si>
  <si>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</si>
  <si>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</si>
  <si>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</si>
  <si>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</si>
  <si>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</si>
  <si>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</si>
  <si>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</si>
  <si>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</si>
  <si>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</si>
  <si>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</si>
  <si>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</si>
  <si>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</si>
  <si>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</si>
  <si>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</si>
  <si>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</si>
  <si>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</si>
  <si>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</si>
  <si>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</si>
  <si>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</si>
  <si>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</si>
  <si>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</si>
  <si>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</si>
  <si>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</si>
  <si>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</si>
  <si>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</si>
  <si>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</si>
  <si>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</si>
  <si>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</si>
  <si>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</si>
  <si>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</si>
  <si>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</si>
  <si>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</si>
  <si>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</si>
  <si>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</si>
  <si>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</si>
  <si>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</si>
  <si>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</si>
  <si>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</si>
  <si>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</si>
  <si>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</si>
  <si>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</si>
  <si>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</si>
  <si>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</si>
  <si>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</si>
  <si>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</si>
  <si>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</si>
  <si>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</si>
  <si>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</si>
  <si>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</si>
  <si>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</si>
  <si>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</si>
  <si>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</si>
  <si>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</si>
  <si>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</si>
  <si>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</si>
  <si>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</si>
  <si>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</si>
  <si>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</si>
  <si>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</si>
  <si>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</si>
  <si>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</si>
  <si>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</si>
  <si>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</si>
  <si>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</si>
  <si>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</si>
  <si>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</si>
  <si>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</si>
  <si>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</si>
  <si>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</si>
  <si>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</si>
  <si>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</si>
  <si>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</si>
  <si>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</si>
  <si>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</si>
  <si>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</si>
  <si>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</si>
  <si>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</si>
  <si>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</si>
  <si>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</si>
  <si>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</si>
  <si>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</si>
  <si>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</si>
  <si>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</si>
  <si>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</si>
  <si>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</si>
  <si>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</si>
  <si>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</si>
  <si>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</si>
  <si>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</si>
  <si>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</si>
  <si>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</si>
  <si>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</si>
  <si>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</si>
  <si>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</si>
  <si>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</si>
  <si>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</si>
  <si>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</si>
  <si>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</si>
  <si>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</si>
  <si>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</si>
  <si>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</si>
  <si>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</si>
  <si>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</si>
  <si>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</si>
  <si>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</si>
  <si>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</si>
  <si>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</si>
  <si>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</si>
  <si>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</si>
  <si>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</si>
  <si>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</si>
  <si>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</si>
  <si>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</si>
  <si>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</si>
  <si>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</si>
  <si>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</si>
  <si>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</si>
  <si>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</si>
  <si>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</si>
  <si>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</si>
  <si>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</si>
  <si>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</si>
  <si>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</si>
  <si>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</si>
  <si>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</si>
  <si>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</si>
  <si>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</si>
  <si>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</si>
  <si>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</si>
  <si>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</si>
  <si>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</si>
  <si>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</si>
  <si>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</si>
  <si>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</si>
  <si>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</si>
  <si>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</si>
  <si>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</si>
  <si>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</si>
  <si>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</si>
  <si>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</si>
  <si>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</si>
  <si>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</si>
  <si>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</si>
  <si>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</si>
  <si>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</si>
  <si>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</si>
  <si>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</si>
  <si>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</si>
  <si>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</si>
  <si>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</si>
  <si>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</si>
  <si>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</si>
  <si>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</si>
  <si>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</si>
  <si>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</si>
  <si>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</si>
  <si>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</si>
  <si>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</si>
  <si>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</si>
  <si>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</si>
  <si>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</si>
  <si>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</si>
  <si>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</si>
  <si>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</si>
  <si>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</si>
  <si>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</si>
  <si>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</si>
  <si>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</si>
  <si>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</si>
  <si>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</si>
  <si>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</si>
  <si>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</si>
  <si>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</si>
  <si>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</si>
  <si>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</si>
  <si>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</si>
  <si>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</si>
  <si>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</si>
  <si>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</si>
  <si>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</si>
  <si>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</si>
  <si>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</si>
  <si>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</si>
  <si>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</si>
  <si>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</si>
  <si>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</si>
  <si>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</si>
  <si>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</si>
  <si>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</si>
  <si>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</si>
  <si>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</si>
  <si>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</si>
  <si>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</si>
  <si>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</si>
  <si>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</si>
  <si>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</si>
  <si>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</si>
  <si>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</si>
  <si>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</si>
  <si>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</si>
  <si>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</si>
  <si>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</si>
  <si>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</si>
  <si>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</si>
  <si>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</si>
  <si>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</si>
  <si>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</si>
  <si>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</si>
  <si>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</si>
  <si>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</si>
  <si>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</si>
  <si>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</si>
  <si>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</si>
  <si>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</si>
  <si>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</si>
  <si>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</si>
  <si>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</si>
  <si>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</si>
  <si>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</si>
  <si>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</si>
  <si>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</si>
  <si>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</si>
  <si>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</si>
  <si>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</si>
  <si>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</si>
  <si>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</si>
  <si>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</si>
  <si>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</si>
  <si>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</si>
  <si>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</si>
  <si>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</si>
  <si>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</si>
  <si>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</si>
  <si>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</si>
  <si>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</si>
  <si>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</si>
  <si>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</si>
  <si>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</si>
  <si>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</si>
  <si>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</si>
  <si>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</si>
  <si>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</si>
  <si>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</si>
  <si>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</si>
  <si>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</si>
  <si>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</si>
  <si>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</si>
  <si>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</si>
  <si>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</si>
  <si>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</si>
  <si>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</si>
  <si>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</si>
  <si>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</si>
  <si>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</si>
  <si>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</si>
  <si>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</si>
  <si>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</si>
  <si>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</si>
  <si>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</si>
  <si>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</si>
  <si>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</si>
  <si>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</si>
  <si>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</si>
  <si>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</si>
  <si>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</si>
  <si>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</si>
  <si>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</si>
  <si>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</si>
  <si>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</si>
  <si>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</si>
  <si>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</si>
  <si>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</si>
  <si>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</si>
  <si>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</si>
  <si>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</si>
  <si>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</si>
  <si>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</si>
  <si>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</si>
  <si>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</si>
  <si>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</si>
  <si>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</si>
  <si>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</si>
  <si>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</si>
  <si>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</si>
  <si>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</si>
  <si>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</si>
  <si>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</si>
  <si>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</si>
  <si>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</si>
  <si>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</si>
  <si>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</si>
  <si>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</si>
  <si>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</si>
  <si>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</si>
  <si>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</si>
  <si>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</si>
  <si>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</si>
  <si>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</si>
  <si>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</si>
  <si>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</si>
  <si>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</si>
  <si>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</si>
  <si>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</si>
  <si>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</si>
  <si>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</si>
  <si>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</si>
  <si>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</si>
  <si>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</si>
  <si>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</si>
  <si>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</si>
  <si>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</si>
  <si>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</si>
  <si>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</si>
  <si>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</si>
  <si>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</si>
  <si>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</si>
  <si>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</si>
  <si>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</si>
  <si>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</si>
  <si>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</si>
  <si>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</si>
  <si>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</si>
  <si>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</si>
  <si>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</si>
  <si>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</si>
  <si>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</si>
  <si>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</si>
  <si>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</si>
  <si>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</si>
  <si>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</si>
  <si>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</si>
  <si>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</si>
  <si>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</si>
  <si>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</si>
  <si>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</si>
  <si>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</si>
  <si>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</si>
  <si>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</si>
  <si>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</si>
  <si>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</si>
  <si>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</si>
  <si>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</si>
  <si>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</si>
  <si>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</si>
  <si>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</si>
  <si>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</si>
  <si>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</si>
  <si>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</si>
  <si>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</si>
  <si>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</si>
  <si>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</si>
  <si>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</si>
  <si>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</si>
  <si>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</si>
  <si>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</si>
  <si>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</si>
  <si>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</si>
  <si>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</si>
  <si>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</si>
  <si>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</si>
  <si>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</si>
  <si>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</si>
  <si>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</si>
  <si>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</si>
  <si>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</si>
  <si>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</si>
  <si>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</si>
  <si>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</si>
  <si>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</si>
  <si>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</si>
  <si>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</si>
  <si>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</si>
  <si>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</si>
  <si>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</si>
  <si>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</si>
  <si>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</si>
  <si>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</si>
  <si>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</si>
  <si>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</si>
  <si>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</si>
  <si>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</si>
  <si>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</si>
  <si>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</si>
  <si>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</si>
  <si>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</si>
  <si>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</si>
  <si>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</si>
  <si>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</si>
  <si>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</si>
  <si>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</si>
  <si>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</si>
  <si>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</si>
  <si>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</si>
  <si>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</si>
  <si>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</si>
  <si>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</si>
  <si>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</si>
  <si>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</si>
  <si>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</si>
  <si>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</si>
  <si>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</si>
  <si>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</si>
  <si>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</si>
  <si>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</si>
  <si>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</si>
  <si>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</si>
  <si>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</si>
  <si>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</si>
  <si>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</si>
  <si>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</si>
  <si>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</si>
  <si>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</si>
  <si>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</si>
  <si>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</si>
  <si>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</si>
  <si>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</si>
  <si>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</si>
  <si>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</si>
  <si>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</si>
  <si>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</si>
  <si>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</si>
  <si>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</si>
  <si>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</si>
  <si>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</si>
  <si>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</si>
  <si>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</si>
  <si>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</si>
  <si>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</si>
  <si>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</si>
  <si>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</si>
  <si>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</si>
  <si>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</si>
  <si>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</si>
  <si>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</si>
  <si>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</si>
  <si>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</si>
  <si>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</si>
  <si>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</si>
  <si>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</si>
  <si>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</si>
  <si>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</si>
  <si>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</si>
  <si>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</si>
  <si>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</si>
  <si>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</si>
  <si>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</si>
  <si>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</si>
  <si>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</si>
  <si>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</si>
  <si>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</si>
  <si>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</si>
  <si>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</si>
  <si>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</si>
  <si>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</si>
  <si>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</si>
  <si>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</si>
  <si>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</si>
  <si>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</si>
  <si>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</si>
  <si>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</si>
  <si>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</si>
  <si>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</si>
  <si>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</si>
  <si>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</si>
  <si>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</si>
  <si>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</si>
  <si>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</si>
  <si>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</si>
  <si>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</si>
  <si>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</si>
  <si>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</si>
  <si>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</si>
  <si>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</si>
  <si>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</si>
  <si>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</si>
  <si>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</si>
  <si>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</si>
  <si>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</si>
  <si>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</si>
  <si>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</si>
  <si>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</si>
  <si>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</si>
  <si>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</si>
  <si>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</si>
  <si>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</si>
  <si>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</si>
  <si>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</si>
  <si>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</si>
  <si>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</si>
  <si>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</si>
  <si>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</si>
  <si>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</si>
  <si>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</si>
  <si>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</si>
  <si>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</si>
  <si>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</si>
  <si>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</si>
  <si>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</si>
  <si>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</si>
  <si>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</si>
  <si>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</si>
  <si>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</si>
  <si>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</si>
  <si>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</si>
  <si>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</si>
  <si>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</si>
  <si>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</si>
  <si>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</si>
  <si>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</si>
  <si>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</si>
  <si>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</si>
  <si>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</si>
  <si>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</si>
  <si>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</si>
  <si>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</si>
  <si>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</si>
  <si>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</si>
  <si>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</si>
  <si>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</si>
  <si>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</si>
  <si>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</si>
  <si>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</si>
  <si>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</si>
  <si>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</si>
  <si>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</si>
  <si>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</si>
  <si>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</si>
  <si>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</si>
  <si>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</si>
  <si>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</si>
  <si>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</si>
  <si>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</si>
  <si>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</si>
  <si>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</si>
  <si>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</si>
  <si>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</si>
  <si>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</si>
  <si>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</si>
  <si>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</si>
  <si>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</si>
  <si>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</si>
  <si>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</si>
  <si>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</si>
  <si>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</si>
  <si>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</si>
  <si>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</si>
  <si>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</si>
  <si>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</si>
  <si>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</si>
  <si>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</si>
  <si>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</si>
  <si>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</si>
  <si>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</si>
  <si>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</si>
  <si>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</si>
  <si>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</si>
  <si>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</si>
  <si>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</si>
  <si>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</si>
  <si>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</si>
  <si>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</si>
  <si>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</si>
  <si>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</si>
  <si>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</si>
  <si>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</si>
  <si>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</si>
  <si>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</si>
  <si>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</si>
  <si>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</si>
  <si>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</si>
  <si>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</si>
  <si>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</si>
  <si>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</si>
  <si>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</si>
  <si>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</si>
  <si>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</si>
  <si>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</si>
  <si>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</si>
  <si>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</si>
  <si>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</si>
  <si>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</si>
  <si>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</si>
  <si>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</si>
  <si>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</si>
  <si>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</si>
  <si>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</si>
  <si>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</si>
  <si>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</si>
  <si>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</si>
  <si>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</si>
  <si>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</si>
  <si>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</si>
  <si>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</si>
  <si>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</si>
  <si>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</si>
  <si>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</si>
  <si>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</si>
  <si>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</si>
  <si>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</si>
  <si>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</si>
  <si>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</si>
  <si>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</si>
  <si>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</si>
  <si>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</si>
  <si>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</si>
  <si>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</si>
  <si>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</si>
  <si>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</si>
  <si>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</si>
  <si>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</si>
  <si>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</si>
  <si>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</si>
  <si>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</si>
  <si>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</si>
  <si>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</si>
  <si>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</si>
  <si>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</si>
  <si>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</si>
  <si>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</si>
  <si>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</si>
  <si>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</si>
  <si>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</si>
  <si>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</si>
  <si>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</si>
  <si>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</si>
  <si>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</si>
  <si>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</si>
  <si>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</si>
  <si>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</si>
  <si>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</si>
  <si>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</si>
  <si>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</si>
  <si>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</si>
  <si>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</si>
  <si>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</si>
  <si>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</si>
  <si>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</si>
  <si>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</si>
  <si>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</si>
  <si>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</si>
  <si>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</si>
  <si>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</si>
  <si>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</si>
  <si>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</si>
  <si>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</si>
  <si>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</si>
  <si>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</si>
  <si>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</si>
  <si>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</si>
  <si>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</si>
  <si>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</si>
  <si>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</si>
  <si>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</si>
  <si>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</si>
  <si>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</si>
  <si>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</si>
  <si>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</si>
  <si>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</si>
  <si>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</si>
  <si>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</si>
  <si>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</si>
  <si>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</si>
  <si>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</si>
  <si>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</si>
  <si>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</si>
  <si>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</si>
  <si>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</si>
  <si>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</si>
  <si>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</si>
  <si>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</si>
  <si>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</si>
  <si>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</si>
  <si>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</si>
  <si>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</si>
  <si>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</si>
  <si>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</si>
  <si>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</si>
  <si>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</si>
  <si>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</si>
  <si>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</si>
  <si>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</si>
  <si>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</si>
  <si>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</si>
  <si>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</si>
  <si>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</si>
  <si>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</si>
  <si>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</si>
  <si>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</si>
  <si>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</si>
  <si>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</si>
  <si>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</si>
  <si>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</si>
  <si>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</si>
  <si>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</si>
  <si>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</si>
  <si>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</si>
  <si>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</si>
  <si>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</si>
  <si>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</si>
  <si>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</si>
  <si>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</si>
  <si>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</si>
  <si>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</si>
  <si>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</si>
  <si>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</si>
  <si>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</si>
  <si>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</si>
  <si>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</si>
  <si>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</si>
  <si>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</si>
  <si>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</si>
  <si>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</si>
  <si>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</si>
  <si>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</si>
  <si>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</si>
  <si>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</si>
  <si>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</si>
  <si>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</si>
  <si>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</si>
  <si>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</si>
  <si>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</si>
  <si>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</si>
  <si>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</si>
  <si>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</si>
  <si>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</si>
  <si>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</si>
  <si>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</si>
  <si>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</si>
  <si>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</si>
  <si>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</si>
  <si>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</si>
  <si>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</si>
  <si>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</si>
  <si>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</si>
  <si>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</si>
  <si>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</si>
  <si>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</si>
  <si>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</si>
  <si>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</si>
  <si>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</si>
  <si>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</si>
  <si>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</si>
  <si>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</si>
  <si>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</si>
  <si>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</si>
  <si>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</si>
  <si>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</si>
  <si>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</si>
  <si>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</si>
  <si>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</si>
  <si>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</si>
  <si>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</si>
  <si>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</si>
  <si>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</si>
  <si>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</si>
  <si>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</si>
  <si>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</si>
  <si>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</si>
  <si>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</si>
  <si>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</si>
  <si>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</si>
  <si>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</si>
  <si>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</si>
  <si>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</si>
  <si>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</si>
  <si>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</si>
  <si>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</si>
  <si>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</si>
  <si>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</si>
  <si>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</si>
  <si>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</si>
  <si>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</si>
  <si>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</si>
  <si>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</si>
  <si>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</si>
  <si>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</si>
  <si>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</si>
  <si>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</si>
  <si>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</si>
  <si>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</si>
  <si>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</si>
  <si>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</si>
  <si>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</si>
  <si>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</si>
  <si>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</si>
  <si>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</si>
  <si>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</si>
  <si>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</si>
  <si>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</si>
  <si>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</si>
  <si>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</si>
  <si>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</si>
  <si>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</si>
  <si>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</si>
  <si>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</si>
  <si>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</si>
  <si>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</si>
  <si>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</si>
  <si>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</si>
  <si>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</si>
  <si>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</si>
  <si>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</si>
  <si>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</si>
  <si>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</si>
  <si>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</si>
  <si>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</si>
  <si>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</si>
  <si>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</si>
  <si>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</si>
  <si>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</si>
  <si>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</si>
  <si>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</si>
  <si>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</si>
  <si>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</si>
  <si>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</si>
  <si>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</si>
  <si>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</si>
  <si>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</si>
  <si>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</si>
  <si>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</si>
  <si>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</si>
  <si>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</si>
  <si>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</si>
  <si>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</si>
  <si>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</si>
  <si>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</si>
  <si>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</si>
  <si>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</si>
  <si>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</si>
  <si>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</si>
  <si>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</si>
  <si>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</si>
  <si>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</si>
  <si>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</si>
  <si>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</si>
  <si>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</si>
  <si>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</si>
  <si>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</si>
  <si>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</si>
  <si>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</si>
  <si>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</si>
  <si>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</si>
  <si>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</si>
  <si>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</si>
  <si>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</si>
  <si>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</si>
  <si>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</si>
  <si>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</si>
  <si>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</si>
  <si>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</si>
  <si>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</si>
  <si>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</si>
  <si>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</si>
  <si>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</si>
  <si>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</si>
  <si>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</si>
  <si>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</si>
  <si>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</si>
  <si>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</si>
  <si>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</si>
  <si>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</si>
  <si>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</si>
  <si>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</si>
  <si>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</si>
  <si>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</si>
  <si>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</si>
  <si>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</si>
  <si>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</si>
  <si>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</si>
  <si>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</si>
  <si>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</si>
  <si>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</si>
  <si>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</si>
  <si>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</si>
  <si>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</si>
  <si>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</si>
  <si>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</si>
  <si>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</si>
  <si>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</si>
  <si>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</si>
  <si>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</si>
  <si>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</si>
  <si>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</si>
  <si>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</si>
  <si>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</si>
  <si>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</si>
  <si>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</si>
  <si>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</si>
  <si>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</si>
  <si>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</si>
  <si>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</si>
  <si>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</si>
  <si>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</si>
  <si>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</si>
  <si>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</si>
  <si>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</si>
  <si>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</si>
  <si>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</si>
  <si>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</si>
  <si>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</si>
  <si>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</si>
  <si>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</si>
  <si>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</si>
  <si>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</si>
  <si>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</si>
  <si>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</si>
  <si>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</si>
  <si>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</si>
  <si>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</si>
  <si>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</si>
  <si>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</si>
  <si>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</si>
  <si>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</si>
  <si>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</si>
  <si>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</si>
  <si>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</si>
  <si>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</si>
  <si>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</si>
  <si>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</si>
  <si>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</si>
  <si>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</si>
  <si>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</si>
  <si>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</si>
  <si>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</si>
  <si>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</si>
  <si>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</si>
  <si>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</si>
  <si>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</si>
  <si>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</si>
  <si>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</si>
  <si>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</si>
  <si>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</si>
  <si>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</si>
  <si>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</si>
  <si>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</si>
  <si>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</si>
  <si>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</si>
  <si>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</si>
  <si>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</si>
  <si>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</si>
  <si>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</si>
  <si>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</si>
  <si>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</si>
  <si>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</si>
  <si>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</si>
  <si>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</si>
  <si>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</si>
  <si>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</si>
  <si>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</si>
  <si>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</si>
  <si>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</si>
  <si>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</si>
  <si>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</si>
  <si>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</si>
  <si>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</si>
  <si>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</si>
  <si>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</si>
  <si>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</si>
  <si>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</si>
  <si>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</si>
  <si>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</si>
  <si>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</si>
  <si>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</si>
  <si>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</si>
  <si>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</si>
  <si>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</si>
  <si>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</si>
  <si>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</si>
  <si>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</si>
  <si>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</si>
  <si>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</si>
  <si>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</si>
  <si>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</si>
  <si>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</si>
  <si>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</si>
  <si>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</si>
  <si>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</si>
  <si>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</si>
  <si>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</si>
  <si>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</si>
  <si>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</si>
  <si>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</si>
  <si>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</si>
  <si>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</si>
  <si>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</si>
  <si>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</si>
  <si>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</si>
  <si>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</si>
  <si>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</si>
  <si>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</si>
  <si>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</si>
  <si>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</si>
  <si>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</si>
  <si>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</si>
  <si>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</si>
  <si>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</si>
  <si>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</si>
  <si>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</si>
  <si>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</si>
  <si>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</si>
  <si>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</si>
  <si>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</si>
  <si>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</si>
  <si>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</si>
  <si>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</si>
  <si>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</si>
  <si>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</si>
  <si>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</si>
  <si>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</si>
  <si>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</si>
  <si>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</si>
  <si>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</si>
  <si>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</si>
  <si>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</si>
  <si>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</si>
  <si>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</si>
  <si>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</si>
  <si>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</si>
  <si>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</si>
  <si>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</si>
  <si>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</si>
  <si>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</si>
  <si>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</si>
  <si>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</si>
  <si>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</si>
  <si>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</si>
  <si>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</si>
  <si>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</si>
  <si>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</si>
  <si>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</si>
  <si>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</si>
  <si>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</si>
  <si>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</si>
  <si>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</si>
  <si>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</si>
  <si>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</si>
  <si>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</si>
  <si>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</si>
  <si>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</si>
  <si>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</si>
  <si>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</si>
  <si>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</si>
  <si>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</si>
  <si>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</si>
  <si>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</si>
  <si>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</si>
  <si>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</si>
  <si>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</si>
  <si>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</si>
  <si>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</si>
  <si>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</si>
  <si>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</si>
  <si>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</si>
  <si>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</si>
  <si>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</si>
  <si>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</si>
  <si>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</si>
  <si>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</si>
  <si>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</si>
  <si>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</si>
  <si>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</si>
  <si>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</si>
  <si>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</si>
  <si>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</si>
  <si>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</si>
  <si>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</si>
  <si>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</si>
  <si>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</si>
  <si>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</si>
  <si>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</si>
  <si>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</si>
  <si>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</si>
  <si>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</si>
  <si>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</si>
  <si>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</si>
  <si>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</si>
  <si>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</si>
  <si>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</si>
  <si>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</si>
  <si>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</si>
  <si>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</si>
  <si>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</si>
  <si>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</si>
  <si>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</si>
  <si>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</si>
  <si>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</si>
  <si>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</si>
  <si>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</si>
  <si>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</si>
  <si>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</si>
  <si>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</si>
  <si>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</si>
  <si>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</si>
  <si>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</si>
  <si>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</si>
  <si>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</si>
  <si>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</si>
  <si>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</si>
  <si>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</si>
  <si>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</si>
  <si>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</si>
  <si>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</si>
  <si>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</si>
  <si>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</si>
  <si>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</si>
  <si>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</si>
  <si>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</si>
  <si>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</si>
  <si>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</si>
  <si>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</si>
  <si>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</si>
  <si>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</si>
  <si>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</si>
  <si>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</si>
  <si>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</si>
  <si>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</si>
  <si>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</si>
  <si>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</si>
  <si>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</si>
  <si>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</si>
  <si>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</si>
  <si>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</si>
  <si>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</si>
  <si>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</si>
  <si>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</si>
  <si>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</si>
  <si>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</si>
  <si>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</si>
  <si>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</si>
  <si>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</si>
  <si>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</si>
  <si>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</si>
  <si>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</si>
  <si>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</si>
  <si>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</si>
  <si>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</si>
  <si>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</si>
  <si>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</si>
  <si>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</si>
  <si>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</si>
  <si>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</si>
  <si>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</si>
  <si>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</si>
  <si>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</si>
  <si>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</si>
  <si>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</si>
  <si>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</si>
  <si>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</si>
  <si>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</si>
  <si>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</si>
  <si>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</si>
  <si>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</si>
  <si>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</si>
  <si>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</si>
  <si>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</si>
  <si>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</si>
  <si>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</si>
  <si>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</si>
  <si>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</si>
  <si>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</si>
  <si>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</si>
  <si>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</si>
  <si>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</si>
  <si>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</si>
  <si>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</si>
  <si>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</si>
  <si>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</si>
  <si>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</si>
  <si>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</si>
  <si>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</si>
  <si>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</si>
  <si>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</si>
  <si>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</si>
  <si>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</si>
  <si>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</si>
  <si>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</si>
  <si>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</si>
  <si>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</si>
  <si>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</si>
  <si>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</si>
  <si>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</si>
  <si>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</si>
  <si>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</si>
  <si>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</si>
  <si>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</si>
  <si>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</si>
  <si>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</si>
  <si>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</si>
  <si>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</si>
  <si>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</si>
  <si>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</si>
  <si>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</si>
  <si>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</si>
  <si>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</si>
  <si>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</si>
  <si>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</si>
  <si>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</si>
  <si>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</si>
  <si>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</si>
  <si>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</si>
  <si>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</si>
  <si>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</si>
  <si>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</si>
  <si>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</si>
  <si>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</si>
  <si>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</si>
  <si>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</si>
  <si>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</si>
  <si>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</si>
  <si>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</si>
  <si>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</si>
  <si>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</si>
  <si>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</si>
  <si>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</si>
  <si>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</si>
  <si>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</si>
  <si>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</si>
  <si>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</si>
  <si>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</si>
  <si>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</si>
  <si>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</si>
  <si>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</si>
  <si>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</si>
  <si>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</si>
  <si>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</si>
  <si>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</si>
  <si>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</si>
  <si>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</si>
  <si>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</si>
  <si>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</si>
  <si>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</si>
  <si>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</si>
  <si>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</si>
  <si>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</si>
  <si>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</si>
  <si>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</si>
  <si>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</si>
  <si>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</si>
  <si>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</si>
  <si>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</si>
  <si>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</si>
  <si>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</si>
  <si>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</si>
  <si>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</si>
  <si>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</si>
  <si>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</si>
  <si>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</si>
  <si>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</si>
  <si>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</si>
  <si>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</si>
  <si>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</si>
  <si>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</si>
  <si>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</si>
  <si>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</si>
  <si>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</si>
  <si>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</si>
  <si>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</si>
  <si>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</si>
  <si>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</si>
  <si>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</si>
  <si>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</si>
  <si>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</si>
  <si>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</si>
  <si>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</si>
  <si>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</si>
  <si>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</si>
  <si>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</si>
  <si>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</si>
  <si>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</si>
  <si>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</si>
  <si>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</si>
  <si>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</si>
  <si>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</si>
  <si>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</si>
  <si>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</si>
  <si>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</si>
  <si>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</si>
  <si>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</si>
  <si>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</si>
  <si>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</si>
  <si>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</si>
  <si>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</si>
  <si>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</si>
  <si>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</si>
  <si>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</si>
  <si>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</si>
  <si>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</si>
  <si>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</si>
  <si>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</si>
  <si>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</si>
  <si>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</si>
  <si>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</si>
  <si>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</si>
  <si>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</si>
  <si>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</si>
  <si>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</si>
  <si>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</si>
  <si>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</si>
  <si>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</si>
  <si>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</si>
  <si>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</si>
  <si>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</si>
  <si>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</si>
  <si>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</si>
  <si>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</si>
  <si>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</si>
  <si>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</si>
  <si>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</si>
  <si>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</si>
  <si>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</si>
  <si>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</si>
  <si>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</si>
  <si>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</si>
  <si>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</si>
  <si>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</si>
  <si>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</si>
  <si>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</si>
  <si>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</si>
  <si>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</si>
  <si>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</si>
  <si>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</si>
  <si>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</si>
  <si>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</si>
  <si>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</si>
  <si>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</si>
  <si>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</si>
  <si>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</si>
  <si>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</si>
  <si>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</si>
  <si>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</si>
  <si>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</si>
  <si>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</si>
  <si>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</si>
  <si>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</si>
  <si>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</si>
  <si>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</si>
  <si>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</si>
  <si>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</si>
  <si>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</si>
  <si>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</si>
  <si>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</si>
  <si>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</si>
  <si>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</si>
  <si>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</si>
  <si>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</si>
  <si>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</si>
  <si>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</si>
  <si>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</si>
  <si>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</si>
  <si>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</si>
  <si>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</si>
  <si>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</si>
  <si>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</si>
  <si>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</si>
  <si>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</si>
  <si>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</si>
  <si>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</si>
  <si>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</si>
  <si>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</si>
  <si>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</si>
  <si>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</si>
  <si>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</si>
  <si>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</si>
  <si>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</si>
  <si>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</si>
  <si>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</si>
  <si>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</si>
  <si>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</si>
  <si>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</si>
  <si>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</si>
  <si>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</si>
  <si>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</si>
  <si>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</si>
  <si>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</si>
  <si>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</si>
  <si>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</si>
  <si>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</si>
  <si>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</si>
  <si>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</si>
  <si>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</si>
  <si>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</si>
  <si>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</si>
  <si>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</si>
  <si>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</si>
  <si>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</si>
  <si>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</si>
  <si>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</si>
  <si>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</si>
  <si>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</si>
  <si>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</si>
  <si>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</si>
  <si>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</si>
  <si>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</si>
  <si>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</si>
  <si>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</si>
  <si>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</si>
  <si>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</si>
  <si>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</si>
  <si>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</si>
  <si>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</si>
  <si>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</si>
  <si>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</si>
  <si>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</si>
  <si>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</si>
  <si>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</si>
  <si>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</si>
  <si>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</si>
  <si>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</si>
  <si>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</si>
  <si>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</si>
  <si>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</si>
  <si>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</si>
  <si>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</si>
  <si>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</si>
  <si>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</si>
  <si>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</si>
  <si>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</si>
  <si>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</si>
  <si>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</si>
  <si>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</si>
  <si>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</si>
  <si>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</si>
  <si>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</si>
  <si>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</si>
  <si>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</si>
  <si>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</si>
  <si>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</si>
  <si>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</si>
  <si>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</si>
  <si>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</si>
  <si>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</si>
  <si>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</si>
  <si>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</si>
  <si>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</si>
  <si>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</si>
  <si>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</si>
  <si>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</si>
  <si>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</si>
  <si>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</si>
  <si>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</si>
  <si>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</si>
  <si>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</si>
  <si>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</si>
  <si>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</si>
  <si>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</si>
  <si>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</si>
  <si>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</si>
  <si>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</si>
  <si>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</si>
  <si>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</si>
  <si>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</si>
  <si>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</si>
  <si>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</si>
  <si>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</si>
  <si>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</si>
  <si>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</si>
  <si>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</si>
  <si>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</si>
  <si>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</si>
  <si>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</si>
  <si>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</si>
  <si>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</si>
  <si>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</si>
  <si>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</si>
  <si>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</si>
  <si>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</si>
  <si>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</si>
  <si>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</si>
  <si>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</si>
  <si>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</si>
  <si>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</si>
  <si>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</si>
  <si>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</si>
  <si>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</si>
  <si>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</si>
  <si>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</si>
  <si>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</si>
  <si>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</si>
  <si>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</si>
  <si>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</si>
  <si>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</si>
  <si>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</si>
  <si>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</si>
  <si>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</si>
  <si>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</si>
  <si>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</si>
  <si>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</si>
  <si>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</si>
  <si>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</si>
  <si>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</si>
  <si>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</si>
  <si>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</si>
  <si>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</si>
  <si>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</si>
  <si>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</si>
  <si>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</si>
  <si>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</si>
  <si>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</si>
  <si>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</si>
  <si>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</si>
  <si>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</si>
  <si>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</si>
  <si>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</si>
  <si>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</si>
  <si>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</si>
  <si>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</si>
  <si>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</si>
  <si>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</si>
  <si>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</si>
  <si>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</si>
  <si>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</si>
  <si>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</si>
  <si>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</si>
  <si>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</si>
  <si>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</si>
  <si>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</si>
  <si>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</si>
  <si>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</si>
  <si>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</si>
  <si>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</si>
  <si>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</si>
  <si>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</si>
  <si>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</si>
  <si>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</si>
  <si>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</si>
  <si>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</si>
  <si>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</si>
  <si>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</si>
  <si>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</si>
  <si>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</si>
  <si>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</si>
  <si>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</si>
  <si>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</si>
  <si>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</si>
  <si>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</si>
  <si>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</si>
  <si>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</si>
  <si>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</si>
  <si>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</si>
  <si>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</si>
  <si>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</si>
  <si>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</si>
  <si>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</si>
  <si>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</si>
  <si>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</si>
  <si>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</si>
  <si>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</si>
  <si>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</si>
  <si>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</si>
  <si>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</si>
  <si>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</si>
  <si>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</si>
  <si>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</si>
  <si>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</si>
  <si>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</si>
  <si>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</si>
  <si>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</si>
  <si>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</si>
  <si>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</si>
  <si>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</si>
  <si>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</si>
  <si>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</si>
  <si>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</si>
  <si>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</si>
  <si>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</si>
  <si>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</si>
  <si>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</si>
  <si>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</si>
  <si>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</si>
  <si>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</si>
  <si>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</si>
  <si>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</si>
  <si>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</si>
  <si>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</si>
  <si>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</si>
  <si>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</si>
  <si>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</si>
  <si>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</si>
  <si>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</si>
  <si>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</si>
  <si>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</si>
  <si>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</si>
  <si>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</si>
  <si>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</si>
  <si>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</si>
  <si>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</si>
  <si>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</si>
  <si>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</si>
  <si>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</si>
  <si>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</si>
  <si>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</si>
  <si>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</si>
  <si>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</si>
  <si>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</si>
  <si>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</si>
  <si>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</si>
  <si>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</si>
  <si>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</si>
  <si>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</si>
  <si>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</si>
  <si>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</si>
  <si>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</si>
  <si>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</si>
  <si>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</si>
  <si>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</si>
  <si>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</si>
  <si>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</si>
  <si>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</si>
  <si>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</si>
  <si>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</si>
  <si>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</si>
  <si>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</si>
  <si>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</si>
  <si>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</si>
  <si>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</si>
  <si>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</si>
  <si>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</si>
  <si>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</si>
  <si>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</si>
  <si>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</si>
  <si>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</si>
  <si>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</si>
  <si>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</si>
  <si>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</si>
  <si>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</si>
  <si>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</si>
  <si>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</si>
  <si>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</si>
  <si>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</si>
  <si>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</si>
  <si>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</si>
  <si>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</si>
  <si>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</si>
  <si>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</si>
  <si>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</si>
  <si>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</si>
  <si>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</si>
  <si>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</si>
  <si>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</si>
  <si>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</si>
  <si>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</si>
  <si>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</si>
  <si>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</si>
  <si>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</si>
  <si>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</si>
  <si>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</si>
  <si>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</si>
  <si>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</si>
  <si>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</si>
  <si>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</si>
  <si>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</si>
  <si>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</si>
  <si>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</si>
  <si>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</si>
  <si>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</si>
  <si>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</si>
  <si>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</si>
  <si>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</si>
  <si>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</si>
  <si>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</si>
  <si>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</si>
  <si>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</si>
  <si>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</si>
  <si>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</si>
  <si>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</si>
  <si>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</si>
  <si>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</si>
  <si>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</si>
  <si>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</si>
  <si>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</si>
  <si>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</si>
  <si>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</si>
  <si>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</si>
  <si>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</si>
  <si>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</si>
  <si>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</si>
  <si>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</si>
  <si>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</si>
  <si>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</si>
  <si>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</si>
  <si>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</si>
  <si>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</si>
  <si>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</si>
  <si>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</si>
  <si>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</si>
  <si>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</si>
  <si>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</si>
  <si>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</si>
  <si>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</si>
  <si>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</si>
  <si>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</si>
  <si>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</si>
  <si>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</si>
  <si>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</si>
  <si>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</si>
  <si>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</si>
  <si>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</si>
  <si>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</si>
  <si>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</si>
  <si>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</si>
  <si>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</si>
  <si>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</si>
  <si>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</si>
  <si>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</si>
  <si>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</si>
  <si>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</si>
  <si>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</si>
  <si>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</si>
  <si>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</si>
  <si>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</si>
  <si>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</si>
  <si>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</si>
  <si>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</si>
  <si>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</si>
  <si>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</si>
  <si>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</si>
  <si>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</si>
  <si>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</si>
  <si>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</si>
  <si>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</si>
  <si>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</si>
  <si>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</si>
  <si>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</si>
  <si>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</si>
  <si>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</si>
  <si>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</si>
  <si>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</si>
  <si>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</si>
  <si>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</si>
  <si>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</si>
  <si>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</si>
  <si>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</si>
  <si>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</si>
  <si>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</si>
  <si>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</si>
  <si>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</si>
  <si>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</si>
  <si>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</si>
  <si>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</si>
  <si>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</si>
  <si>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</si>
  <si>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</si>
  <si>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</si>
  <si>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</si>
  <si>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</si>
  <si>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</si>
  <si>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</si>
  <si>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</si>
  <si>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</si>
  <si>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</si>
  <si>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</si>
  <si>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</si>
  <si>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</si>
  <si>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</si>
  <si>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</si>
  <si>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</si>
  <si>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</si>
  <si>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</si>
  <si>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</si>
  <si>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</si>
  <si>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</si>
  <si>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</si>
  <si>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</si>
  <si>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</si>
  <si>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</si>
  <si>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</si>
  <si>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</si>
  <si>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</si>
  <si>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</si>
  <si>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</si>
  <si>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</si>
  <si>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</si>
  <si>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</si>
  <si>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</si>
  <si>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</si>
  <si>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</si>
  <si>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</si>
  <si>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</si>
  <si>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</si>
  <si>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</si>
  <si>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</si>
  <si>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</si>
  <si>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</si>
  <si>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</si>
  <si>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</si>
  <si>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</si>
  <si>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</si>
  <si>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</si>
  <si>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</si>
  <si>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</si>
  <si>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</si>
  <si>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</si>
  <si>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</si>
  <si>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</si>
  <si>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</si>
  <si>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</si>
  <si>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</si>
  <si>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</si>
  <si>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</si>
  <si>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</si>
  <si>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</si>
  <si>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</si>
  <si>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</si>
  <si>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</si>
  <si>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</si>
  <si>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</si>
  <si>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</si>
  <si>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</si>
  <si>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</si>
  <si>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</si>
  <si>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</si>
  <si>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</si>
  <si>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</si>
  <si>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</si>
  <si>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</si>
  <si>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</si>
  <si>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</si>
  <si>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</si>
  <si>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</si>
  <si>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</si>
  <si>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</si>
  <si>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</si>
  <si>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</si>
  <si>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</si>
  <si>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</si>
  <si>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</si>
  <si>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</si>
  <si>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</si>
  <si>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</si>
  <si>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</si>
  <si>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</si>
  <si>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</si>
  <si>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</si>
  <si>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</si>
  <si>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</si>
  <si>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</si>
  <si>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</si>
  <si>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</si>
  <si>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</si>
  <si>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</si>
  <si>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</si>
  <si>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</si>
  <si>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</si>
  <si>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</si>
  <si>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</si>
  <si>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</si>
  <si>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</si>
  <si>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</si>
  <si>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</si>
  <si>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</si>
  <si>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</si>
  <si>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</si>
  <si>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</si>
  <si>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</si>
  <si>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</si>
  <si>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</si>
  <si>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</si>
  <si>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</si>
  <si>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</si>
  <si>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</si>
  <si>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</si>
  <si>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</si>
  <si>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</si>
  <si>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</si>
  <si>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</si>
  <si>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</si>
  <si>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</si>
  <si>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</si>
  <si>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</si>
  <si>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</si>
  <si>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</si>
  <si>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</si>
  <si>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</si>
  <si>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</si>
  <si>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</si>
  <si>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</si>
  <si>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</si>
  <si>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</si>
  <si>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</si>
  <si>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</si>
  <si>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</si>
  <si>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</si>
  <si>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</si>
  <si>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</si>
  <si>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</si>
  <si>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</si>
  <si>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</si>
  <si>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</si>
  <si>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</si>
  <si>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</si>
  <si>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</si>
  <si>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</si>
  <si>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</si>
  <si>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</si>
  <si>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</si>
  <si>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</si>
  <si>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</si>
  <si>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</si>
  <si>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</si>
  <si>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</si>
  <si>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</si>
  <si>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</si>
  <si>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</si>
  <si>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</si>
  <si>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</si>
  <si>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</si>
  <si>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</si>
  <si>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</si>
  <si>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</si>
  <si>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</si>
  <si>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</si>
  <si>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</si>
  <si>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</si>
  <si>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</si>
  <si>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</si>
  <si>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</si>
  <si>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</si>
  <si>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</si>
  <si>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</si>
  <si>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</si>
  <si>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</si>
  <si>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</si>
  <si>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</si>
  <si>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</si>
  <si>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</si>
  <si>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</si>
  <si>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</si>
  <si>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</si>
  <si>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</si>
  <si>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</si>
  <si>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</si>
  <si>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</si>
  <si>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</si>
  <si>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</si>
  <si>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</si>
  <si>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</si>
  <si>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</si>
  <si>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</si>
  <si>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</si>
  <si>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</si>
  <si>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</si>
  <si>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</si>
  <si>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</si>
  <si>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</si>
  <si>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</si>
  <si>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</si>
  <si>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</si>
  <si>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</si>
  <si>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</si>
  <si>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</si>
  <si>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</si>
  <si>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</si>
  <si>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</si>
  <si>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</si>
  <si>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</si>
  <si>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</si>
  <si>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</si>
  <si>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</si>
  <si>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</si>
  <si>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</si>
  <si>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</si>
  <si>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</si>
  <si>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</si>
  <si>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</si>
  <si>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</si>
  <si>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</si>
  <si>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</si>
  <si>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</si>
  <si>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</si>
  <si>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</si>
  <si>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</si>
  <si>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</si>
  <si>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</si>
  <si>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</si>
  <si>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</si>
  <si>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</si>
  <si>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</si>
  <si>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</si>
  <si>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</si>
  <si>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</si>
  <si>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</si>
  <si>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</si>
  <si>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</si>
  <si>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</si>
  <si>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</si>
  <si>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</si>
  <si>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</si>
  <si>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</si>
  <si>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</si>
  <si>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</si>
  <si>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</si>
  <si>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</si>
  <si>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</si>
  <si>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</si>
  <si>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</si>
  <si>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</si>
  <si>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</si>
  <si>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</si>
  <si>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</si>
  <si>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</si>
  <si>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</si>
  <si>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</si>
  <si>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</si>
  <si>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</si>
  <si>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</si>
  <si>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</si>
  <si>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</si>
  <si>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</si>
  <si>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</si>
  <si>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</si>
  <si>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</si>
  <si>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</si>
  <si>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</si>
  <si>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</si>
  <si>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</si>
  <si>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</si>
  <si>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</si>
  <si>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</si>
  <si>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</si>
  <si>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</si>
  <si>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</si>
  <si>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</si>
  <si>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</si>
  <si>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</si>
  <si>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</si>
  <si>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</si>
  <si>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</si>
  <si>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</si>
  <si>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</si>
  <si>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</si>
  <si>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</si>
  <si>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</si>
  <si>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</si>
  <si>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</si>
  <si>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</si>
  <si>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</si>
  <si>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</si>
  <si>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</si>
  <si>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</si>
  <si>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</si>
  <si>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</si>
  <si>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</si>
  <si>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</si>
  <si>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</si>
  <si>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</si>
  <si>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</si>
  <si>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</si>
  <si>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</si>
  <si>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</si>
  <si>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</si>
  <si>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</si>
  <si>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</si>
  <si>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</si>
  <si>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</si>
  <si>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</si>
  <si>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</si>
  <si>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</si>
  <si>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</si>
  <si>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</si>
  <si>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</si>
  <si>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</si>
  <si>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</si>
  <si>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</si>
  <si>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</si>
  <si>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</si>
  <si>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</si>
  <si>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</si>
  <si>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</si>
  <si>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</si>
  <si>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</si>
  <si>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</si>
  <si>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</si>
  <si>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</si>
  <si>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</si>
  <si>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</si>
  <si>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</si>
  <si>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</si>
  <si>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</si>
  <si>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</si>
  <si>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</si>
  <si>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</si>
  <si>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</si>
  <si>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</si>
  <si>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</si>
  <si>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</si>
  <si>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</si>
  <si>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</si>
  <si>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</si>
  <si>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</si>
  <si>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</si>
  <si>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</si>
  <si>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</si>
  <si>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</si>
  <si>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</si>
  <si>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</si>
  <si>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</si>
  <si>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</si>
  <si>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</si>
  <si>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</si>
  <si>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</si>
  <si>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</si>
  <si>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</si>
  <si>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</si>
  <si>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</si>
  <si>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</si>
  <si>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</si>
  <si>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</si>
  <si>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</si>
  <si>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</si>
  <si>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</si>
  <si>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</si>
  <si>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</si>
  <si>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</si>
  <si>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</si>
  <si>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</si>
  <si>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</si>
  <si>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</si>
  <si>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</si>
  <si>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</si>
  <si>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</si>
  <si>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</si>
  <si>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</si>
  <si>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</si>
  <si>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</si>
  <si>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</si>
  <si>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</si>
  <si>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</si>
  <si>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</si>
  <si>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</si>
  <si>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</si>
  <si>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</si>
  <si>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</si>
  <si>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</si>
  <si>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</si>
  <si>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</si>
  <si>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</si>
  <si>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</si>
  <si>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</si>
  <si>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</si>
  <si>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</si>
  <si>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</si>
  <si>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</si>
  <si>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</si>
  <si>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</si>
  <si>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</si>
  <si>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</si>
  <si>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</si>
  <si>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</si>
  <si>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</si>
  <si>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</si>
  <si>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</si>
  <si>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</si>
  <si>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</si>
  <si>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</si>
  <si>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</si>
  <si>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</si>
  <si>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</si>
  <si>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</si>
  <si>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</si>
  <si>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</si>
  <si>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</si>
  <si>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</si>
  <si>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</si>
  <si>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</si>
  <si>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</si>
  <si>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</si>
  <si>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</si>
  <si>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</si>
  <si>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</si>
  <si>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</si>
  <si>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</si>
  <si>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</si>
  <si>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</si>
  <si>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</si>
  <si>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</si>
  <si>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</si>
  <si>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</si>
  <si>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</si>
  <si>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</si>
  <si>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</si>
  <si>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</si>
  <si>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</si>
  <si>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</si>
  <si>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</si>
  <si>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</si>
  <si>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</si>
  <si>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</si>
  <si>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</si>
  <si>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</si>
  <si>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</si>
  <si>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</si>
  <si>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</si>
  <si>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</si>
  <si>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</si>
  <si>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</si>
  <si>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</si>
  <si>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</si>
  <si>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</si>
  <si>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</si>
  <si>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</si>
  <si>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</si>
  <si>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</si>
  <si>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</si>
  <si>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</si>
  <si>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</si>
  <si>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</si>
  <si>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</si>
  <si>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</si>
  <si>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</si>
  <si>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</si>
  <si>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</si>
  <si>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</si>
  <si>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</si>
  <si>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</si>
  <si>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</si>
  <si>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</si>
  <si>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</si>
  <si>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</si>
  <si>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</si>
  <si>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</si>
  <si>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</si>
  <si>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</si>
  <si>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</si>
  <si>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</si>
  <si>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</si>
  <si>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</si>
  <si>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</si>
  <si>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</si>
  <si>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</si>
  <si>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</si>
  <si>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</si>
  <si>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</si>
  <si>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</si>
  <si>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</si>
  <si>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</si>
  <si>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</si>
  <si>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</si>
  <si>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</si>
  <si>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</si>
  <si>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</si>
  <si>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</si>
  <si>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</si>
  <si>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</si>
  <si>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</si>
  <si>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</si>
  <si>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</si>
  <si>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</si>
  <si>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</si>
  <si>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</si>
  <si>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</si>
  <si>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</si>
  <si>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</si>
  <si>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</si>
  <si>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</si>
  <si>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</si>
  <si>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</si>
  <si>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</si>
  <si>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</si>
  <si>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</si>
  <si>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</si>
  <si>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</si>
  <si>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</si>
  <si>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</si>
  <si>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</si>
  <si>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</si>
  <si>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</si>
  <si>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</si>
  <si>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</si>
  <si>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</si>
  <si>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</si>
  <si>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</si>
  <si>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</si>
  <si>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</si>
  <si>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</si>
  <si>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</si>
  <si>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</si>
  <si>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</si>
  <si>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</si>
  <si>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</si>
  <si>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</si>
  <si>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</si>
  <si>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</si>
  <si>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</si>
  <si>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</si>
  <si>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</si>
  <si>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</si>
  <si>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</si>
  <si>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</si>
  <si>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</si>
  <si>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</si>
  <si>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</si>
  <si>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</si>
  <si>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</si>
  <si>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</si>
  <si>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</si>
  <si>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</si>
  <si>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</si>
  <si>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</si>
  <si>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</si>
  <si>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</si>
  <si>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</si>
  <si>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</si>
  <si>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</si>
  <si>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</si>
  <si>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</si>
  <si>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</si>
  <si>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</si>
  <si>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</si>
  <si>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</si>
  <si>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</si>
  <si>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</si>
  <si>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</si>
  <si>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</si>
  <si>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</si>
  <si>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</si>
  <si>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</si>
  <si>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</si>
  <si>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</si>
  <si>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</si>
  <si>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</si>
  <si>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</si>
  <si>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</si>
  <si>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</si>
  <si>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</si>
  <si>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</si>
  <si>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</si>
  <si>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</si>
  <si>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</si>
  <si>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</si>
  <si>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</si>
  <si>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</si>
  <si>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</si>
  <si>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</si>
  <si>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</si>
  <si>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</si>
  <si>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</si>
  <si>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</si>
  <si>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</si>
  <si>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</si>
  <si>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</si>
  <si>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</si>
  <si>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</si>
  <si>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</si>
  <si>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</si>
  <si>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</si>
  <si>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</si>
  <si>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</si>
  <si>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</si>
  <si>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</si>
  <si>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</si>
  <si>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</si>
  <si>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</si>
  <si>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</si>
  <si>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</si>
  <si>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</si>
  <si>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</si>
  <si>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</si>
  <si>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</si>
  <si>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</si>
  <si>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</si>
  <si>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</si>
  <si>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</si>
  <si>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</si>
  <si>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</si>
  <si>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</si>
  <si>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</si>
  <si>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</si>
  <si>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</si>
  <si>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</si>
  <si>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</si>
  <si>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</si>
  <si>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</si>
  <si>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</si>
  <si>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</si>
  <si>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</si>
  <si>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</si>
  <si>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</si>
  <si>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</si>
  <si>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</si>
  <si>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</si>
  <si>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</si>
  <si>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</si>
  <si>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</si>
  <si>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</si>
  <si>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</si>
  <si>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</si>
  <si>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</si>
  <si>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</si>
  <si>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</si>
  <si>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</si>
  <si>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</si>
  <si>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</si>
  <si>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</si>
  <si>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</si>
  <si>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</si>
  <si>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</si>
  <si>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</si>
  <si>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</si>
  <si>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</si>
  <si>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</si>
  <si>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</si>
  <si>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</si>
  <si>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</si>
  <si>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</si>
  <si>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</si>
  <si>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</si>
  <si>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</si>
  <si>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</si>
  <si>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</si>
  <si>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</si>
  <si>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</si>
  <si>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</si>
  <si>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</si>
  <si>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</si>
  <si>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</si>
  <si>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</si>
  <si>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</si>
  <si>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</si>
  <si>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</si>
  <si>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</si>
  <si>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</si>
  <si>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</si>
  <si>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</si>
  <si>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</si>
  <si>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</si>
  <si>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</si>
  <si>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</si>
  <si>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</si>
  <si>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</si>
  <si>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</si>
  <si>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</si>
  <si>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</si>
  <si>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</si>
  <si>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</si>
  <si>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</si>
  <si>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</si>
  <si>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</si>
  <si>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</si>
  <si>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</si>
  <si>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</si>
  <si>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</si>
  <si>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</si>
  <si>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</si>
  <si>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</si>
  <si>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</si>
  <si>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</si>
  <si>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</si>
  <si>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</si>
  <si>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</si>
  <si>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</si>
  <si>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</si>
  <si>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</si>
  <si>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</si>
  <si>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</si>
  <si>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</si>
  <si>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</si>
  <si>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</si>
  <si>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</si>
  <si>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</si>
  <si>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</si>
  <si>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</si>
  <si>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</si>
  <si>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</si>
  <si>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</si>
  <si>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</si>
  <si>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</si>
  <si>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</si>
  <si>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</si>
  <si>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</si>
  <si>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</si>
  <si>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</si>
  <si>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</si>
  <si>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</si>
  <si>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</si>
  <si>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</si>
  <si>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</si>
  <si>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</si>
  <si>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</si>
  <si>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</si>
  <si>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</si>
  <si>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</si>
  <si>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</si>
  <si>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</si>
  <si>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</si>
  <si>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</si>
  <si>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</si>
  <si>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</si>
  <si>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</si>
  <si>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</si>
  <si>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</si>
  <si>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</si>
  <si>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</si>
  <si>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</si>
  <si>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</si>
  <si>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</si>
  <si>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</si>
  <si>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</si>
  <si>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</si>
  <si>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</si>
  <si>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</si>
  <si>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</si>
  <si>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</si>
  <si>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</si>
  <si>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</si>
  <si>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</si>
  <si>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</si>
  <si>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</si>
  <si>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</si>
  <si>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</si>
  <si>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</si>
  <si>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</si>
  <si>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</si>
  <si>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</si>
  <si>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</si>
  <si>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</si>
  <si>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</si>
  <si>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</si>
  <si>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</si>
  <si>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</si>
  <si>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</si>
  <si>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</si>
  <si>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</si>
  <si>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</si>
  <si>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</si>
  <si>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</si>
  <si>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</si>
  <si>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</si>
  <si>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</si>
  <si>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</si>
  <si>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</si>
  <si>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</si>
  <si>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</si>
  <si>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</si>
  <si>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</si>
  <si>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</si>
  <si>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</si>
  <si>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</si>
  <si>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</si>
  <si>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</si>
  <si>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</si>
  <si>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</si>
  <si>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</si>
  <si>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</si>
  <si>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</si>
  <si>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</si>
  <si>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</si>
  <si>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</si>
  <si>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</si>
  <si>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</si>
  <si>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</si>
  <si>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</si>
  <si>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</si>
  <si>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</si>
  <si>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</si>
  <si>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</si>
  <si>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</si>
  <si>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</si>
  <si>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</si>
  <si>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</si>
  <si>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</si>
  <si>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</si>
  <si>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</si>
  <si>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</si>
  <si>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</si>
  <si>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</si>
  <si>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</si>
  <si>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</si>
  <si>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</si>
  <si>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</si>
  <si>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</si>
  <si>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</si>
  <si>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</si>
  <si>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</si>
  <si>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</si>
  <si>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</si>
  <si>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</si>
  <si>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</si>
  <si>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</si>
  <si>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</si>
  <si>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</si>
  <si>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</si>
  <si>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</si>
  <si>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</si>
  <si>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</si>
  <si>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</si>
  <si>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</si>
  <si>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</si>
  <si>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</si>
  <si>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</si>
  <si>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</si>
  <si>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</si>
  <si>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</si>
  <si>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</si>
  <si>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</si>
  <si>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</si>
  <si>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</si>
  <si>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</si>
  <si>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</si>
  <si>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</si>
  <si>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</si>
  <si>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</si>
  <si>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</si>
  <si>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</si>
  <si>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</si>
  <si>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</si>
  <si>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</si>
  <si>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</si>
  <si>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</si>
  <si>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</si>
  <si>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</si>
  <si>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</si>
  <si>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</si>
  <si>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</si>
  <si>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</si>
  <si>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</si>
  <si>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</si>
  <si>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</si>
  <si>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</si>
  <si>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</si>
  <si>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</si>
  <si>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</si>
  <si>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</si>
  <si>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</si>
  <si>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</si>
  <si>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</si>
  <si>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</si>
  <si>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</si>
  <si>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</si>
  <si>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</si>
  <si>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</si>
  <si>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</si>
  <si>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</si>
  <si>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</si>
  <si>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</si>
  <si>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</si>
  <si>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</si>
  <si>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</si>
  <si>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</si>
  <si>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</si>
  <si>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</si>
  <si>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</si>
  <si>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</si>
  <si>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</si>
  <si>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</si>
  <si>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</si>
  <si>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</si>
  <si>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</si>
  <si>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</si>
  <si>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</si>
  <si>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</si>
  <si>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</si>
  <si>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</si>
  <si>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</si>
  <si>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</si>
  <si>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</si>
  <si>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</si>
  <si>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</si>
  <si>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</si>
  <si>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</si>
  <si>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</si>
  <si>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</si>
  <si>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</si>
  <si>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</si>
  <si>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</si>
  <si>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</si>
  <si>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</si>
  <si>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</si>
  <si>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</si>
  <si>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</si>
  <si>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</si>
  <si>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</si>
  <si>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</si>
  <si>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</si>
  <si>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</si>
  <si>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</si>
  <si>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</si>
  <si>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</si>
  <si>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</si>
  <si>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</si>
  <si>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</si>
  <si>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</si>
  <si>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</si>
  <si>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</si>
  <si>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</si>
  <si>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</si>
  <si>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</si>
  <si>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</si>
  <si>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</si>
  <si>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</si>
  <si>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</si>
  <si>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</si>
  <si>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</si>
  <si>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</si>
  <si>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</si>
  <si>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</si>
  <si>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</si>
  <si>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</si>
  <si>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</si>
  <si>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</si>
  <si>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</si>
  <si>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</si>
  <si>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</si>
  <si>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</si>
  <si>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</si>
  <si>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</si>
  <si>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</si>
  <si>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</si>
  <si>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</si>
  <si>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</si>
  <si>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</si>
  <si>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</si>
  <si>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</si>
  <si>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</si>
  <si>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</si>
  <si>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</si>
  <si>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</si>
  <si>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</si>
  <si>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</si>
  <si>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</si>
  <si>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</si>
  <si>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</si>
  <si>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</si>
  <si>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</si>
  <si>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</si>
  <si>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</si>
  <si>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</si>
  <si>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</si>
  <si>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</si>
  <si>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</si>
  <si>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</si>
  <si>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</si>
  <si>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</si>
  <si>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</si>
  <si>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</si>
  <si>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</si>
  <si>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</si>
  <si>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</si>
  <si>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</si>
  <si>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</si>
  <si>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</si>
  <si>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</si>
  <si>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</si>
  <si>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</si>
  <si>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</si>
  <si>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</si>
  <si>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</si>
  <si>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</si>
  <si>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</si>
  <si>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</si>
  <si>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</si>
  <si>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</si>
  <si>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</si>
  <si>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</si>
  <si>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</si>
  <si>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</si>
  <si>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</si>
  <si>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</si>
  <si>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</si>
  <si>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</si>
  <si>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</si>
  <si>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</si>
  <si>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</si>
  <si>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</si>
  <si>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</si>
  <si>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</si>
  <si>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</si>
  <si>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</si>
  <si>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</si>
  <si>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</si>
  <si>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</si>
  <si>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</si>
  <si>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</si>
  <si>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</si>
  <si>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</si>
  <si>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</si>
  <si>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</si>
  <si>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</si>
  <si>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</si>
  <si>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</si>
  <si>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</si>
  <si>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</si>
  <si>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</si>
  <si>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</si>
  <si>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</si>
  <si>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</si>
  <si>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</si>
  <si>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</si>
  <si>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</si>
  <si>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</si>
  <si>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</si>
  <si>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</si>
  <si>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</si>
  <si>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</si>
  <si>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</si>
  <si>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</si>
  <si>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</si>
  <si>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</si>
  <si>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</si>
  <si>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</si>
  <si>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</si>
  <si>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</si>
  <si>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</si>
  <si>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</si>
  <si>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</si>
  <si>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</si>
  <si>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</si>
  <si>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</si>
  <si>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</si>
  <si>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</si>
  <si>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</si>
  <si>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</si>
  <si>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</si>
  <si>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</si>
  <si>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</si>
  <si>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</si>
  <si>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</si>
  <si>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</si>
  <si>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</si>
  <si>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</si>
  <si>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</si>
  <si>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</si>
  <si>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</si>
  <si>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</si>
  <si>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</si>
  <si>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</si>
  <si>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</si>
  <si>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</si>
  <si>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</si>
  <si>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</si>
  <si>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</si>
  <si>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</si>
  <si>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</si>
  <si>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</si>
  <si>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</si>
  <si>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</si>
  <si>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</si>
  <si>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</si>
  <si>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</si>
  <si>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</si>
  <si>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</si>
  <si>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</si>
  <si>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</si>
  <si>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</si>
  <si>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</si>
  <si>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</si>
  <si>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</si>
  <si>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</si>
  <si>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</si>
  <si>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</si>
  <si>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</si>
  <si>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</si>
  <si>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</si>
  <si>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</si>
  <si>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</si>
  <si>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</si>
  <si>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</si>
  <si>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</si>
  <si>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</si>
  <si>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</si>
  <si>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</si>
  <si>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</si>
  <si>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</si>
  <si>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</si>
  <si>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</si>
  <si>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</si>
  <si>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</si>
  <si>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</si>
  <si>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</si>
  <si>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</si>
  <si>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</si>
  <si>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</si>
  <si>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</si>
  <si>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</si>
  <si>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</si>
  <si>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</si>
  <si>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</si>
  <si>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</si>
  <si>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</si>
  <si>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</si>
  <si>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</si>
  <si>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</si>
  <si>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</si>
  <si>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</si>
  <si>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</si>
  <si>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</si>
  <si>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</si>
  <si>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</si>
  <si>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</si>
  <si>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</si>
  <si>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</si>
  <si>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</si>
  <si>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</si>
  <si>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</si>
  <si>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</si>
  <si>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</si>
  <si>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</si>
  <si>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</si>
  <si>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</si>
  <si>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</si>
  <si>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</si>
  <si>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</si>
  <si>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</si>
  <si>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</si>
  <si>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</si>
  <si>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</si>
  <si>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</si>
  <si>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</si>
  <si>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</si>
  <si>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</si>
  <si>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</si>
  <si>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</si>
  <si>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</si>
  <si>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</si>
  <si>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</si>
  <si>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</si>
  <si>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</si>
  <si>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</si>
  <si>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</si>
  <si>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</si>
  <si>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</si>
  <si>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</si>
  <si>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</si>
  <si>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</si>
  <si>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</si>
  <si>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</si>
  <si>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</si>
  <si>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</si>
  <si>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</si>
  <si>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</si>
  <si>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</si>
  <si>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</si>
  <si>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</si>
  <si>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</si>
  <si>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</si>
  <si>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</si>
  <si>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</si>
  <si>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</si>
  <si>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</si>
  <si>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</si>
  <si>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</si>
  <si>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</si>
  <si>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</si>
  <si>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</si>
  <si>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</si>
  <si>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</si>
  <si>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</si>
  <si>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</si>
  <si>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</si>
  <si>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</si>
  <si>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</si>
  <si>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</si>
  <si>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</si>
  <si>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</si>
  <si>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</si>
  <si>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</si>
  <si>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</si>
  <si>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</si>
  <si>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</si>
  <si>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</si>
  <si>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</si>
  <si>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</si>
  <si>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</si>
  <si>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</si>
  <si>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</si>
  <si>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</si>
  <si>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</si>
  <si>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</si>
  <si>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</si>
  <si>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</si>
  <si>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</si>
  <si>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</si>
  <si>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</si>
  <si>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</si>
  <si>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</si>
  <si>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</si>
  <si>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</si>
  <si>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</si>
  <si>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</si>
  <si>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</si>
  <si>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</si>
  <si>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</si>
  <si>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</si>
  <si>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</si>
  <si>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</si>
  <si>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</si>
  <si>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</si>
  <si>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</si>
  <si>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</si>
  <si>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</si>
  <si>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</si>
  <si>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</si>
  <si>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</si>
  <si>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</si>
  <si>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</si>
  <si>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</si>
  <si>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</si>
  <si>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</si>
  <si>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</si>
  <si>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</si>
  <si>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</si>
  <si>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</si>
  <si>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</si>
  <si>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</si>
  <si>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</si>
  <si>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</si>
  <si>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</si>
  <si>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</si>
  <si>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</si>
  <si>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</si>
  <si>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</si>
  <si>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</si>
  <si>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</si>
  <si>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</si>
  <si>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</si>
  <si>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</si>
  <si>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</si>
  <si>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</si>
  <si>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</si>
  <si>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</si>
  <si>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</si>
  <si>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</si>
  <si>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</si>
  <si>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</si>
  <si>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</si>
  <si>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</si>
  <si>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</si>
  <si>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</si>
  <si>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</si>
  <si>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</si>
  <si>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</si>
  <si>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</si>
  <si>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</si>
  <si>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</si>
  <si>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</si>
  <si>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</si>
  <si>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</si>
  <si>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</si>
  <si>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</si>
  <si>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</si>
  <si>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</si>
  <si>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</si>
  <si>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</si>
  <si>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</si>
  <si>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</si>
  <si>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</si>
  <si>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</si>
  <si>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</si>
  <si>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</si>
  <si>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</si>
  <si>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</si>
  <si>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</si>
  <si>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</si>
  <si>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</si>
  <si>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</si>
  <si>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</si>
  <si>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</si>
  <si>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</si>
  <si>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</si>
  <si>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</si>
  <si>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</si>
  <si>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</si>
  <si>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</si>
  <si>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</si>
  <si>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</si>
  <si>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</si>
  <si>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</si>
  <si>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</si>
  <si>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</si>
  <si>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</si>
  <si>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</si>
  <si>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</si>
  <si>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</si>
  <si>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</si>
  <si>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</si>
  <si>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</si>
  <si>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</si>
  <si>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</si>
  <si>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</si>
  <si>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</si>
  <si>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</si>
  <si>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</si>
  <si>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</si>
  <si>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</si>
  <si>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</si>
  <si>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</si>
  <si>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</si>
  <si>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</si>
  <si>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</si>
  <si>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</si>
  <si>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</si>
  <si>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</si>
  <si>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</si>
  <si>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</si>
  <si>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</si>
  <si>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</si>
  <si>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</si>
  <si>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</si>
  <si>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</si>
  <si>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</si>
  <si>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</si>
  <si>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</si>
  <si>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</si>
  <si>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</si>
  <si>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</si>
  <si>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</si>
  <si>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</si>
  <si>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</si>
  <si>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</si>
  <si>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</si>
  <si>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</si>
  <si>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</si>
  <si>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</si>
  <si>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</si>
  <si>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</si>
  <si>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</si>
  <si>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</si>
  <si>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</si>
  <si>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</si>
  <si>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</si>
  <si>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</si>
  <si>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</si>
  <si>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</si>
  <si>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</si>
  <si>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</si>
  <si>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</si>
  <si>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</si>
  <si>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</si>
  <si>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</si>
  <si>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</si>
  <si>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</si>
  <si>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</si>
  <si>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</si>
  <si>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</si>
  <si>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</si>
  <si>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</si>
  <si>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</si>
  <si>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</si>
  <si>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</si>
  <si>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</si>
  <si>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</si>
  <si>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</si>
  <si>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</si>
  <si>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</si>
  <si>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</si>
  <si>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</si>
  <si>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</si>
  <si>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</si>
  <si>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</si>
  <si>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</si>
  <si>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</si>
  <si>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</si>
  <si>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</si>
  <si>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</si>
  <si>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</si>
  <si>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</si>
  <si>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</si>
  <si>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</si>
  <si>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</si>
  <si>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</si>
  <si>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</si>
  <si>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</si>
  <si>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</si>
  <si>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</si>
  <si>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</si>
  <si>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</si>
  <si>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</si>
  <si>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</si>
  <si>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</si>
  <si>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</si>
  <si>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</si>
  <si>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</si>
  <si>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</si>
  <si>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</si>
  <si>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</si>
  <si>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</si>
  <si>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</si>
  <si>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</si>
  <si>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</si>
  <si>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</si>
  <si>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</si>
  <si>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</si>
  <si>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</si>
  <si>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</si>
  <si>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</si>
  <si>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</si>
  <si>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</si>
  <si>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</si>
  <si>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</si>
  <si>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</si>
  <si>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</si>
  <si>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</si>
  <si>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</si>
  <si>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</si>
  <si>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</si>
  <si>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</si>
  <si>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</si>
  <si>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</si>
  <si>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</si>
  <si>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</si>
  <si>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</si>
  <si>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</si>
  <si>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</si>
  <si>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</si>
  <si>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</si>
  <si>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</si>
  <si>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</si>
  <si>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</si>
  <si>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</si>
  <si>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</si>
  <si>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</si>
  <si>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</si>
  <si>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</si>
  <si>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</si>
  <si>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</si>
  <si>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</si>
  <si>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</si>
  <si>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</si>
  <si>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</si>
  <si>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</si>
  <si>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</si>
  <si>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</si>
  <si>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</si>
  <si>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</si>
  <si>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</si>
  <si>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</si>
  <si>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</si>
  <si>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</si>
  <si>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</si>
  <si>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</si>
  <si>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</si>
  <si>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</si>
  <si>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</si>
  <si>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</si>
  <si>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</si>
  <si>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</si>
  <si>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</si>
  <si>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</si>
  <si>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</si>
  <si>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</si>
  <si>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</si>
  <si>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</si>
  <si>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</si>
  <si>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</si>
  <si>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</si>
  <si>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</si>
  <si>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</si>
  <si>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</si>
  <si>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</si>
  <si>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</si>
  <si>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</si>
  <si>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</si>
  <si>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</si>
  <si>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</si>
  <si>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</si>
  <si>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</si>
  <si>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</si>
  <si>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</si>
  <si>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</si>
  <si>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</si>
  <si>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</si>
  <si>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</si>
  <si>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</si>
  <si>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</si>
  <si>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</si>
  <si>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</si>
  <si>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</si>
  <si>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</si>
  <si>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</si>
  <si>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</si>
  <si>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</si>
  <si>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</si>
  <si>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</si>
  <si>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</si>
  <si>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</si>
  <si>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</si>
  <si>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</si>
  <si>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</si>
  <si>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</si>
  <si>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</si>
  <si>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</si>
  <si>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</si>
  <si>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</si>
  <si>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</si>
  <si>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</si>
  <si>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</si>
  <si>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</si>
  <si>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</si>
  <si>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</si>
  <si>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</si>
  <si>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</si>
  <si>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</si>
  <si>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</si>
  <si>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</si>
  <si>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</si>
  <si>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</si>
  <si>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</si>
  <si>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</si>
  <si>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</si>
  <si>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</si>
  <si>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</si>
  <si>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</si>
  <si>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</si>
  <si>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</si>
  <si>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</si>
  <si>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</si>
  <si>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</si>
  <si>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</si>
  <si>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</si>
  <si>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</si>
  <si>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</si>
  <si>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</si>
  <si>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</si>
  <si>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</si>
  <si>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</si>
  <si>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</si>
  <si>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</si>
  <si>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</si>
  <si>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</si>
  <si>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</si>
  <si>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</si>
  <si>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</si>
  <si>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</si>
  <si>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</si>
  <si>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</si>
  <si>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</si>
  <si>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</si>
  <si>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</si>
  <si>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</si>
  <si>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</si>
  <si>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</si>
  <si>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</si>
  <si>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</si>
  <si>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</si>
  <si>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</si>
  <si>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</si>
  <si>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</si>
  <si>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</si>
  <si>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</si>
  <si>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</si>
  <si>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</si>
  <si>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</si>
  <si>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</si>
  <si>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</si>
  <si>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</si>
  <si>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</si>
  <si>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</si>
  <si>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</si>
  <si>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</si>
  <si>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</si>
  <si>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</si>
  <si>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</si>
  <si>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</si>
  <si>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</si>
  <si>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</si>
  <si>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</si>
  <si>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</si>
  <si>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</si>
  <si>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</si>
  <si>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</si>
  <si>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</si>
  <si>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</si>
  <si>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</si>
  <si>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</si>
  <si>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</si>
  <si>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</si>
  <si>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</si>
  <si>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</si>
  <si>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</si>
  <si>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</si>
  <si>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</si>
  <si>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</si>
  <si>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</si>
  <si>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</si>
  <si>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</si>
  <si>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</si>
  <si>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</si>
  <si>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</si>
  <si>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</si>
  <si>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</si>
  <si>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</si>
  <si>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</si>
  <si>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</si>
  <si>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</si>
  <si>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</si>
  <si>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</si>
  <si>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</si>
  <si>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</si>
  <si>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</si>
  <si>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</si>
  <si>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</si>
  <si>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</si>
  <si>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</si>
  <si>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</si>
  <si>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</si>
  <si>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</si>
  <si>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</si>
  <si>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</si>
  <si>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</si>
  <si>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</si>
  <si>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</si>
  <si>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</si>
  <si>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</si>
  <si>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</si>
  <si>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</si>
  <si>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</si>
  <si>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</si>
  <si>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</si>
  <si>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</si>
  <si>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</si>
  <si>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</si>
  <si>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</si>
  <si>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</si>
  <si>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</si>
  <si>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</si>
  <si>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</si>
  <si>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</si>
  <si>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</si>
  <si>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</si>
  <si>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</si>
  <si>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</si>
  <si>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</si>
  <si>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</si>
  <si>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</si>
  <si>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</si>
  <si>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</si>
  <si>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</si>
  <si>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</si>
  <si>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</si>
  <si>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</si>
  <si>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</si>
  <si>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</si>
  <si>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</si>
  <si>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</si>
  <si>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</si>
  <si>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</si>
  <si>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</si>
  <si>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</si>
  <si>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</si>
  <si>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</si>
  <si>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</si>
  <si>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</si>
  <si>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</si>
  <si>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</si>
  <si>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</si>
  <si>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</si>
  <si>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</si>
  <si>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</si>
  <si>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</si>
  <si>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</si>
  <si>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</si>
  <si>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</si>
  <si>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</si>
  <si>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</si>
  <si>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</si>
  <si>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</si>
  <si>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</si>
  <si>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</si>
  <si>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</si>
  <si>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</si>
  <si>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</si>
  <si>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</si>
  <si>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</si>
  <si>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</si>
  <si>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</si>
  <si>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</si>
  <si>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</si>
  <si>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</si>
  <si>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</si>
  <si>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</si>
  <si>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</si>
  <si>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</si>
  <si>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</si>
  <si>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</si>
  <si>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</si>
  <si>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</si>
  <si>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</si>
  <si>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</si>
  <si>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</si>
  <si>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</si>
  <si>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</si>
  <si>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</si>
  <si>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</si>
  <si>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</si>
  <si>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</si>
  <si>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</si>
  <si>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</si>
  <si>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</si>
  <si>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</si>
  <si>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</si>
  <si>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</si>
  <si>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</si>
  <si>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</si>
  <si>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</si>
  <si>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</si>
  <si>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</si>
  <si>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</si>
  <si>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</si>
  <si>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</si>
  <si>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</si>
  <si>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</si>
  <si>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</si>
  <si>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</si>
  <si>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</si>
  <si>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</si>
  <si>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</si>
  <si>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</si>
  <si>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</si>
  <si>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</si>
  <si>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</si>
  <si>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</si>
  <si>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</si>
  <si>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</si>
  <si>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</si>
  <si>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</si>
  <si>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</si>
  <si>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</si>
  <si>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</si>
  <si>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</si>
  <si>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</si>
  <si>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</si>
  <si>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</si>
  <si>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</si>
  <si>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</si>
  <si>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</si>
  <si>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</si>
  <si>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</si>
  <si>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</si>
  <si>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</si>
  <si>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</si>
  <si>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</si>
  <si>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</si>
  <si>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</si>
  <si>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</si>
  <si>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</si>
  <si>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</si>
  <si>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</si>
  <si>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</si>
  <si>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</si>
  <si>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</si>
  <si>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</si>
  <si>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</si>
  <si>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</si>
  <si>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</si>
  <si>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</si>
  <si>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</si>
  <si>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</si>
  <si>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</si>
  <si>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</si>
  <si>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</si>
  <si>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</si>
  <si>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</si>
  <si>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</si>
  <si>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</si>
  <si>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</si>
  <si>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</si>
  <si>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</si>
  <si>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</si>
  <si>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</si>
  <si>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</si>
  <si>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</si>
  <si>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</si>
  <si>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</si>
  <si>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</si>
  <si>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</si>
  <si>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</si>
  <si>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</si>
  <si>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</si>
  <si>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</si>
  <si>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</si>
  <si>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</si>
  <si>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</si>
  <si>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</si>
  <si>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</si>
  <si>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</si>
  <si>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</si>
  <si>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</si>
  <si>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</si>
  <si>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</si>
  <si>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</si>
  <si>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</si>
  <si>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</si>
  <si>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</si>
  <si>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</si>
  <si>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</si>
  <si>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</si>
  <si>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</si>
  <si>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</si>
  <si>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</si>
  <si>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</si>
  <si>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</si>
  <si>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</si>
  <si>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</si>
  <si>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</si>
  <si>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</si>
  <si>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</si>
  <si>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</si>
  <si>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</si>
  <si>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</si>
  <si>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</si>
  <si>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</si>
  <si>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</si>
  <si>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</si>
  <si>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</si>
  <si>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</si>
  <si>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</si>
  <si>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</si>
  <si>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</si>
  <si>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</si>
  <si>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</si>
  <si>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</si>
  <si>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</si>
  <si>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</si>
  <si>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</si>
  <si>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</si>
  <si>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</si>
  <si>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</si>
  <si>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</si>
  <si>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</si>
  <si>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</si>
  <si>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</si>
  <si>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</si>
  <si>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</si>
  <si>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</si>
  <si>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</si>
  <si>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</si>
  <si>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</si>
  <si>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</si>
  <si>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</si>
  <si>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</si>
  <si>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</si>
  <si>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</si>
  <si>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</si>
  <si>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</si>
  <si>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</si>
  <si>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</si>
  <si>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</si>
  <si>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</si>
  <si>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</si>
  <si>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</si>
  <si>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</si>
  <si>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</si>
  <si>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</si>
  <si>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</si>
  <si>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</si>
  <si>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</si>
  <si>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</si>
  <si>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</si>
  <si>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</si>
  <si>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</si>
  <si>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</si>
  <si>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</si>
  <si>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</si>
  <si>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</si>
  <si>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</si>
  <si>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</si>
  <si>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</si>
  <si>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</si>
  <si>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</si>
  <si>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</si>
  <si>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</si>
  <si>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</si>
  <si>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</si>
  <si>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</si>
  <si>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</si>
  <si>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</si>
  <si>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</si>
  <si>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</si>
  <si>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</si>
  <si>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</si>
  <si>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</si>
  <si>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</si>
  <si>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</si>
  <si>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</si>
  <si>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</si>
  <si>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</si>
  <si>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</si>
  <si>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</si>
  <si>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</si>
  <si>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</si>
  <si>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</si>
  <si>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</si>
  <si>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</si>
  <si>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</si>
  <si>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</si>
  <si>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</si>
  <si>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</si>
  <si>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</si>
  <si>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</si>
  <si>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</si>
  <si>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</si>
  <si>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</si>
  <si>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</si>
  <si>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</si>
  <si>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</si>
  <si>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</si>
  <si>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</si>
  <si>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</si>
  <si>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</si>
  <si>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</si>
  <si>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</si>
  <si>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</si>
  <si>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</si>
  <si>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</si>
  <si>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</si>
  <si>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</si>
  <si>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</si>
  <si>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</si>
  <si>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</si>
  <si>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</si>
  <si>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</si>
  <si>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</si>
  <si>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</si>
  <si>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</si>
  <si>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</si>
  <si>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</si>
  <si>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</si>
  <si>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</si>
  <si>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</si>
  <si>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</si>
  <si>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</si>
  <si>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</si>
  <si>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</si>
  <si>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</si>
  <si>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</si>
  <si>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</si>
  <si>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</si>
  <si>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</si>
  <si>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</si>
  <si>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</si>
  <si>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</si>
  <si>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</si>
  <si>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</si>
  <si>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</si>
  <si>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</si>
  <si>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</si>
  <si>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</si>
  <si>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</si>
  <si>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</si>
  <si>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</si>
  <si>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</si>
  <si>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</si>
  <si>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</si>
  <si>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</si>
  <si>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</si>
  <si>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</si>
  <si>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</si>
  <si>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</si>
  <si>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</si>
  <si>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</si>
  <si>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</si>
  <si>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</si>
  <si>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</si>
  <si>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</si>
  <si>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</si>
  <si>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</si>
  <si>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</si>
  <si>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</si>
  <si>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</si>
  <si>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</si>
  <si>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</si>
  <si>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</si>
  <si>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</si>
  <si>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</si>
  <si>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</si>
  <si>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</si>
  <si>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</si>
  <si>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</si>
  <si>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</si>
  <si>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</si>
  <si>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</si>
  <si>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</si>
  <si>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</si>
  <si>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</si>
  <si>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</si>
  <si>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</si>
  <si>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</si>
  <si>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</si>
  <si>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</si>
  <si>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</si>
  <si>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</si>
  <si>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</si>
  <si>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</si>
  <si>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</si>
  <si>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</si>
  <si>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</si>
  <si>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</si>
  <si>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</si>
  <si>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</si>
  <si>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</si>
  <si>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</si>
  <si>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</si>
  <si>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</si>
  <si>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</si>
  <si>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</si>
  <si>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</si>
  <si>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</si>
  <si>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</si>
  <si>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</si>
  <si>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</si>
  <si>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</si>
  <si>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</si>
  <si>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</si>
  <si>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</si>
  <si>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</si>
  <si>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</si>
  <si>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</si>
  <si>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</si>
  <si>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</si>
  <si>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</si>
  <si>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</si>
  <si>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</si>
  <si>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</si>
  <si>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</si>
  <si>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</si>
  <si>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</si>
  <si>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</si>
  <si>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</si>
  <si>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</si>
  <si>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</si>
  <si>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</si>
  <si>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</si>
  <si>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</si>
  <si>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</si>
  <si>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</si>
  <si>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</si>
  <si>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</si>
  <si>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</si>
  <si>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</si>
  <si>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</si>
  <si>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</si>
  <si>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</si>
  <si>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</si>
  <si>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</si>
  <si>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</si>
  <si>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</si>
  <si>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</si>
  <si>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</si>
  <si>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</si>
  <si>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</si>
  <si>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</si>
  <si>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</si>
  <si>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</si>
  <si>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</si>
  <si>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</si>
  <si>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</si>
  <si>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</si>
  <si>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</si>
  <si>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</si>
  <si>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</si>
  <si>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</si>
  <si>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</si>
  <si>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</si>
  <si>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</si>
  <si>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</si>
  <si>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</si>
  <si>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</si>
  <si>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</si>
  <si>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</si>
  <si>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</si>
  <si>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</si>
  <si>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</si>
  <si>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</si>
  <si>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</si>
  <si>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</si>
  <si>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</si>
  <si>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</si>
  <si>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</si>
  <si>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</si>
  <si>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</si>
  <si>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</si>
  <si>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</si>
  <si>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</si>
  <si>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</si>
  <si>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</si>
  <si>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</si>
  <si>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</si>
  <si>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</si>
  <si>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</si>
  <si>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</si>
  <si>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</si>
  <si>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</si>
  <si>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</si>
  <si>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</si>
  <si>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</si>
  <si>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</si>
  <si>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</si>
  <si>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</si>
  <si>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</si>
  <si>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</si>
  <si>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</si>
  <si>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</si>
  <si>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</si>
  <si>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</si>
  <si>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</si>
  <si>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</si>
  <si>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</si>
  <si>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</si>
  <si>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</si>
  <si>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</si>
  <si>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</si>
  <si>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</si>
  <si>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</si>
  <si>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</si>
  <si>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</si>
  <si>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</si>
  <si>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</si>
  <si>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</si>
  <si>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</si>
  <si>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</si>
  <si>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</si>
  <si>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</si>
  <si>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</si>
  <si>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</si>
  <si>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</si>
  <si>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</si>
  <si>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</si>
  <si>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</si>
  <si>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</si>
  <si>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</si>
  <si>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</si>
  <si>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</si>
  <si>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</si>
  <si>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</si>
  <si>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</si>
  <si>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</si>
  <si>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</si>
  <si>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</si>
  <si>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</si>
  <si>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</si>
  <si>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</si>
  <si>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</si>
  <si>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</si>
  <si>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</si>
  <si>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</si>
  <si>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</si>
  <si>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</si>
  <si>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</si>
  <si>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</si>
  <si>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</si>
  <si>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</si>
  <si>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</si>
  <si>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</si>
  <si>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</si>
  <si>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</si>
  <si>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</si>
  <si>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</si>
  <si>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</si>
  <si>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</si>
  <si>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</si>
  <si>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</si>
  <si>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</si>
  <si>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</si>
  <si>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</si>
  <si>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</si>
  <si>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</si>
  <si>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</si>
  <si>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</si>
  <si>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</si>
  <si>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</si>
  <si>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</si>
  <si>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</si>
  <si>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</si>
  <si>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</si>
  <si>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</si>
  <si>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</si>
  <si>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</si>
  <si>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</si>
  <si>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</si>
  <si>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</si>
  <si>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</si>
  <si>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</si>
  <si>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</si>
  <si>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</si>
  <si>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</si>
  <si>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</si>
  <si>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</si>
  <si>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</si>
  <si>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</si>
  <si>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</si>
  <si>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</si>
  <si>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</si>
  <si>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</si>
  <si>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</si>
  <si>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</si>
  <si>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</si>
  <si>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</si>
  <si>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</si>
  <si>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</si>
  <si>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</si>
  <si>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</si>
  <si>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</si>
  <si>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</si>
  <si>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</si>
  <si>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</si>
  <si>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</si>
  <si>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</si>
  <si>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</si>
  <si>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</si>
  <si>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</si>
  <si>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</si>
  <si>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</si>
  <si>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</si>
  <si>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</si>
  <si>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</si>
  <si>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</si>
  <si>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</si>
  <si>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</si>
  <si>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</si>
  <si>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</si>
  <si>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</si>
  <si>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</si>
  <si>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</si>
  <si>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</si>
  <si>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</si>
  <si>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</si>
  <si>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</si>
  <si>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</si>
  <si>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</si>
  <si>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</si>
  <si>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</si>
  <si>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</si>
  <si>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</si>
  <si>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</si>
  <si>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</si>
  <si>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</si>
  <si>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</si>
  <si>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</si>
  <si>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</si>
  <si>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</si>
  <si>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</si>
  <si>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</si>
  <si>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</si>
  <si>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</si>
  <si>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</si>
  <si>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</si>
  <si>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</si>
  <si>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</si>
  <si>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</si>
  <si>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</si>
  <si>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</si>
  <si>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</si>
  <si>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</si>
  <si>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</si>
  <si>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</si>
  <si>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</si>
  <si>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</si>
  <si>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</si>
  <si>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</si>
  <si>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</si>
  <si>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</si>
  <si>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</si>
  <si>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</si>
  <si>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</si>
  <si>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</si>
  <si>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</si>
  <si>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</si>
  <si>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</si>
  <si>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</si>
  <si>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</si>
  <si>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</si>
  <si>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</si>
  <si>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</si>
  <si>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</si>
  <si>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</si>
  <si>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</si>
  <si>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</si>
  <si>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</si>
  <si>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</si>
  <si>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</si>
  <si>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</si>
  <si>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</si>
  <si>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</si>
  <si>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</si>
  <si>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</si>
  <si>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</si>
  <si>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</si>
  <si>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</si>
  <si>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</si>
  <si>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</si>
  <si>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</si>
  <si>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</si>
  <si>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</si>
  <si>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</si>
  <si>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</si>
  <si>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</si>
  <si>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</si>
  <si>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</si>
  <si>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</si>
  <si>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</si>
  <si>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</si>
  <si>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</si>
  <si>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</si>
  <si>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</si>
  <si>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</si>
  <si>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</si>
  <si>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</si>
  <si>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</si>
  <si>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</si>
  <si>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</si>
  <si>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</si>
  <si>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</si>
  <si>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</si>
  <si>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</si>
  <si>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</si>
  <si>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</si>
  <si>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</si>
  <si>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</si>
  <si>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</si>
  <si>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</si>
  <si>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</si>
  <si>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</si>
  <si>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</si>
  <si>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</si>
  <si>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</si>
  <si>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</si>
  <si>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</si>
  <si>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</si>
  <si>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</si>
  <si>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</si>
  <si>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</si>
  <si>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</si>
  <si>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</si>
  <si>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</si>
  <si>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</si>
  <si>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</si>
  <si>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</si>
  <si>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</si>
  <si>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</si>
  <si>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</si>
  <si>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</si>
  <si>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</si>
  <si>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</si>
  <si>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</si>
  <si>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</si>
  <si>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</si>
  <si>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</si>
  <si>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</si>
  <si>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</si>
  <si>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</si>
  <si>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</si>
  <si>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</si>
  <si>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</si>
  <si>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</si>
  <si>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</si>
  <si>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</si>
  <si>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</si>
  <si>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</si>
  <si>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</si>
  <si>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</si>
  <si>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</si>
  <si>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</si>
  <si>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</si>
  <si>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</si>
  <si>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</si>
  <si>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</si>
  <si>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</si>
  <si>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</si>
  <si>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</si>
  <si>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</si>
  <si>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</si>
  <si>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</si>
  <si>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</si>
  <si>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</si>
  <si>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</si>
  <si>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</si>
  <si>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</si>
  <si>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</si>
  <si>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</si>
  <si>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</si>
  <si>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</si>
  <si>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</si>
  <si>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</si>
  <si>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</si>
  <si>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</si>
  <si>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</si>
  <si>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</si>
  <si>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</si>
  <si>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</si>
  <si>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</si>
  <si>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</si>
  <si>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</si>
  <si>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</si>
  <si>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</si>
  <si>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</si>
  <si>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</si>
  <si>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</si>
  <si>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</si>
  <si>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</si>
  <si>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</si>
  <si>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</si>
  <si>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</si>
  <si>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</si>
  <si>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</si>
  <si>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</si>
  <si>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</si>
  <si>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</si>
  <si>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</si>
  <si>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</si>
  <si>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</si>
  <si>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</si>
  <si>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</si>
  <si>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</si>
  <si>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</si>
  <si>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</si>
  <si>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</si>
  <si>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</si>
  <si>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</si>
  <si>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</si>
  <si>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</si>
  <si>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</si>
  <si>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</si>
  <si>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</si>
  <si>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</si>
  <si>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</si>
  <si>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</si>
  <si>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</si>
  <si>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</si>
  <si>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</si>
  <si>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</si>
  <si>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</si>
  <si>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</si>
  <si>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</si>
  <si>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</si>
  <si>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</si>
  <si>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</si>
  <si>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</si>
  <si>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</si>
  <si>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</si>
  <si>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</si>
  <si>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</si>
  <si>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</si>
  <si>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</si>
  <si>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</si>
  <si>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</si>
  <si>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</si>
  <si>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</si>
  <si>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</si>
  <si>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</si>
  <si>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</si>
  <si>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</si>
  <si>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</si>
  <si>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</si>
  <si>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</si>
  <si>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</si>
  <si>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</si>
  <si>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</si>
  <si>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</si>
  <si>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</si>
  <si>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</si>
  <si>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</si>
  <si>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</si>
  <si>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</si>
  <si>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</si>
  <si>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</si>
  <si>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</si>
  <si>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</si>
  <si>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</si>
  <si>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</si>
  <si>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</si>
  <si>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</si>
  <si>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</si>
  <si>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</si>
  <si>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</si>
  <si>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</si>
  <si>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</si>
  <si>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</si>
  <si>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</si>
  <si>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</si>
  <si>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</si>
  <si>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</si>
  <si>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</si>
  <si>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</si>
  <si>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</si>
  <si>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</si>
  <si>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</si>
  <si>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</si>
  <si>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</si>
  <si>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</si>
  <si>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</si>
  <si>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</si>
  <si>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</si>
  <si>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</si>
  <si>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</si>
  <si>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</si>
  <si>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</si>
  <si>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</si>
  <si>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</si>
  <si>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</si>
  <si>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</si>
  <si>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</si>
  <si>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</si>
  <si>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</si>
  <si>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</si>
  <si>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</si>
  <si>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</si>
  <si>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</si>
  <si>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</si>
  <si>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</si>
  <si>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</si>
  <si>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</si>
  <si>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</si>
  <si>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</si>
  <si>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</si>
  <si>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</si>
  <si>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</si>
  <si>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</si>
  <si>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</si>
  <si>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</si>
  <si>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</si>
  <si>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</si>
  <si>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</si>
  <si>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</si>
  <si>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</si>
  <si>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</si>
  <si>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</si>
  <si>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</si>
  <si>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</si>
  <si>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</si>
  <si>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</si>
  <si>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</si>
  <si>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</si>
  <si>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</si>
  <si>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</si>
  <si>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</si>
  <si>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</si>
  <si>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</si>
  <si>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</si>
  <si>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</si>
  <si>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</si>
  <si>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</si>
  <si>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</si>
  <si>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</si>
  <si>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</si>
  <si>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</si>
  <si>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</si>
  <si>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</si>
  <si>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</si>
  <si>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</si>
  <si>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</si>
  <si>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</si>
  <si>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</si>
  <si>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</si>
  <si>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</si>
  <si>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</si>
  <si>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</si>
  <si>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</si>
  <si>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</si>
  <si>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</si>
  <si>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</si>
  <si>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</si>
  <si>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</si>
  <si>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</si>
  <si>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</si>
  <si>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</si>
  <si>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</si>
  <si>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</si>
  <si>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</si>
  <si>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</si>
  <si>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</si>
  <si>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</si>
  <si>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</si>
  <si>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</si>
  <si>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</si>
  <si>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</si>
  <si>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</si>
  <si>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</si>
  <si>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</si>
  <si>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</si>
  <si>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</si>
  <si>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</si>
  <si>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</si>
  <si>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</si>
  <si>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</si>
  <si>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</si>
  <si>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</si>
  <si>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</si>
  <si>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</si>
  <si>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</si>
  <si>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</si>
  <si>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</si>
  <si>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</si>
  <si>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</si>
  <si>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</si>
  <si>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</si>
  <si>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</si>
  <si>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</si>
  <si>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</si>
  <si>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</si>
  <si>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</si>
  <si>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</si>
  <si>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</si>
  <si>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</si>
  <si>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</si>
  <si>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</si>
  <si>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</si>
  <si>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</si>
  <si>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</si>
  <si>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</si>
  <si>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</si>
  <si>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</si>
  <si>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</si>
  <si>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</si>
  <si>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</si>
  <si>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</si>
  <si>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</si>
  <si>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</si>
  <si>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</si>
  <si>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</si>
  <si>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</si>
  <si>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</si>
  <si>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</si>
  <si>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</si>
  <si>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</si>
  <si>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</si>
  <si>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</si>
  <si>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</si>
  <si>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</si>
  <si>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</si>
  <si>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</si>
  <si>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</si>
  <si>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</si>
  <si>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</si>
  <si>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</si>
  <si>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</si>
  <si>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</si>
  <si>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</si>
  <si>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</si>
  <si>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</si>
  <si>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</si>
  <si>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</si>
  <si>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</si>
  <si>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</si>
  <si>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</si>
  <si>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</si>
  <si>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</si>
  <si>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</si>
  <si>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</si>
  <si>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</si>
  <si>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</si>
  <si>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</si>
  <si>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</si>
  <si>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</si>
  <si>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</si>
  <si>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</si>
  <si>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</si>
  <si>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</si>
  <si>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</si>
  <si>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</si>
  <si>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</si>
  <si>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</si>
  <si>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</si>
  <si>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</si>
  <si>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</si>
  <si>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</si>
  <si>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</si>
  <si>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</si>
  <si>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</si>
  <si>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</si>
  <si>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</si>
  <si>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</si>
  <si>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</si>
  <si>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</si>
  <si>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</si>
  <si>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</si>
  <si>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</si>
  <si>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</si>
  <si>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</si>
  <si>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</si>
  <si>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</si>
  <si>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</si>
  <si>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</si>
  <si>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</si>
  <si>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</si>
  <si>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</si>
  <si>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</si>
  <si>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</si>
  <si>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</si>
  <si>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</si>
  <si>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</si>
  <si>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</si>
  <si>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</si>
  <si>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</si>
  <si>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</si>
  <si>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</si>
  <si>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</si>
  <si>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</si>
  <si>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</si>
  <si>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</si>
  <si>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</si>
  <si>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</si>
  <si>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</si>
  <si>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</si>
  <si>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</si>
  <si>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</si>
  <si>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</si>
  <si>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</si>
  <si>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</si>
  <si>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</si>
  <si>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</si>
  <si>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</si>
  <si>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</si>
  <si>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</si>
  <si>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</si>
  <si>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</si>
  <si>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</si>
  <si>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</si>
  <si>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</si>
  <si>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</si>
  <si>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</si>
  <si>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</si>
  <si>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</si>
  <si>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</si>
  <si>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</si>
  <si>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</si>
  <si>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</si>
  <si>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</si>
  <si>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</si>
  <si>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</si>
  <si>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</si>
  <si>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</si>
  <si>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</si>
  <si>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</si>
  <si>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</si>
  <si>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</si>
  <si>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</si>
  <si>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</si>
  <si>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</si>
  <si>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</si>
  <si>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</si>
  <si>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</si>
  <si>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</si>
  <si>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</si>
  <si>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</si>
  <si>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</si>
  <si>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</si>
  <si>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</si>
  <si>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</si>
  <si>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</si>
  <si>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</si>
  <si>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</si>
  <si>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</si>
  <si>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</si>
  <si>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</si>
  <si>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</si>
  <si>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</si>
  <si>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</si>
  <si>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</si>
  <si>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</si>
  <si>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</si>
  <si>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</si>
  <si>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</si>
  <si>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</si>
  <si>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</si>
  <si>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</si>
  <si>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</si>
  <si>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</si>
  <si>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</si>
  <si>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</si>
  <si>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</si>
  <si>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</si>
  <si>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</si>
  <si>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</si>
  <si>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</si>
  <si>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</si>
  <si>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</si>
  <si>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</si>
  <si>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</si>
  <si>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</si>
  <si>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</si>
  <si>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</si>
  <si>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</si>
  <si>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</si>
  <si>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</si>
  <si>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</si>
  <si>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</si>
  <si>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</si>
  <si>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</si>
  <si>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</si>
  <si>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</si>
  <si>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</si>
  <si>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</si>
  <si>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</si>
  <si>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</si>
  <si>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</si>
  <si>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</si>
  <si>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</si>
  <si>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</si>
  <si>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</si>
  <si>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</si>
  <si>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</si>
  <si>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</si>
  <si>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</si>
  <si>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</si>
  <si>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</si>
  <si>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</si>
  <si>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</si>
  <si>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</si>
  <si>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</si>
  <si>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</si>
  <si>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</si>
  <si>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</si>
  <si>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</si>
  <si>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</si>
  <si>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</si>
  <si>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</si>
  <si>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</si>
  <si>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</si>
  <si>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</si>
  <si>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</si>
  <si>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</si>
  <si>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</si>
  <si>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</si>
  <si>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</si>
  <si>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</si>
  <si>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</si>
  <si>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</si>
  <si>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</si>
  <si>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</si>
  <si>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</si>
  <si>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</si>
  <si>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</si>
  <si>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</si>
  <si>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</si>
  <si>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</si>
  <si>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</si>
  <si>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</si>
  <si>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</si>
  <si>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</si>
  <si>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</si>
  <si>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</si>
  <si>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</si>
  <si>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</si>
  <si>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</si>
  <si>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</si>
  <si>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</si>
  <si>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</si>
  <si>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</si>
  <si>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</si>
  <si>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</si>
  <si>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</si>
  <si>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</si>
  <si>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</si>
  <si>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</si>
  <si>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</si>
  <si>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</si>
  <si>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</si>
  <si>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</si>
  <si>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</si>
  <si>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</si>
  <si>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</si>
  <si>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</si>
  <si>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</si>
  <si>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</si>
  <si>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</si>
  <si>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</si>
  <si>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</si>
  <si>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</si>
  <si>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</si>
  <si>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</si>
  <si>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</si>
  <si>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</si>
  <si>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</si>
  <si>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</si>
  <si>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</si>
  <si>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</si>
  <si>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</si>
  <si>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</si>
  <si>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</si>
  <si>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</si>
  <si>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</si>
  <si>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</si>
  <si>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</si>
  <si>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</si>
  <si>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</si>
  <si>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</si>
  <si>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</si>
  <si>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</si>
  <si>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</si>
  <si>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</si>
  <si>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</si>
  <si>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</si>
  <si>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</si>
  <si>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</si>
  <si>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</si>
  <si>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</si>
  <si>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</si>
  <si>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</si>
  <si>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</si>
  <si>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</si>
  <si>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</si>
  <si>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</si>
  <si>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</si>
  <si>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</si>
  <si>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</si>
  <si>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</si>
  <si>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</si>
  <si>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</si>
  <si>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</si>
  <si>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</si>
  <si>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</si>
  <si>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</si>
  <si>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</si>
  <si>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</si>
  <si>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</si>
  <si>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</si>
  <si>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</si>
  <si>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</si>
  <si>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</si>
  <si>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</si>
  <si>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</si>
  <si>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</si>
  <si>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</si>
  <si>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</si>
  <si>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</si>
  <si>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</si>
  <si>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</si>
  <si>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</si>
  <si>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</si>
  <si>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</si>
  <si>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</si>
  <si>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</si>
  <si>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</si>
  <si>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</si>
  <si>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</si>
  <si>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</si>
  <si>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</si>
  <si>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</si>
  <si>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</si>
  <si>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</si>
  <si>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</si>
  <si>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</si>
  <si>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</si>
  <si>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</si>
  <si>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</si>
  <si>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</si>
  <si>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</si>
  <si>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</si>
  <si>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</si>
  <si>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</si>
  <si>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</si>
  <si>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</si>
  <si>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</si>
  <si>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</si>
  <si>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</si>
  <si>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</si>
  <si>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</si>
  <si>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</si>
  <si>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</si>
  <si>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</si>
  <si>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</si>
  <si>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</si>
  <si>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</si>
  <si>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</si>
  <si>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</si>
  <si>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</si>
  <si>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</si>
  <si>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</si>
  <si>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</si>
  <si>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</si>
  <si>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</si>
  <si>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</si>
  <si>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</si>
  <si>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</si>
  <si>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</si>
  <si>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</si>
  <si>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</si>
  <si>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</si>
  <si>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</si>
  <si>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</si>
  <si>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</si>
  <si>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</si>
  <si>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</si>
  <si>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</si>
  <si>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</si>
  <si>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</si>
  <si>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</si>
  <si>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</si>
  <si>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</si>
  <si>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</si>
  <si>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</si>
  <si>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</si>
  <si>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</si>
  <si>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</si>
  <si>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</si>
  <si>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</si>
  <si>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</si>
  <si>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</si>
  <si>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</si>
  <si>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</si>
  <si>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</si>
  <si>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</si>
  <si>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</si>
  <si>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</si>
  <si>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</si>
  <si>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</si>
  <si>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</si>
  <si>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</si>
  <si>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</si>
  <si>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</si>
  <si>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</si>
  <si>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</si>
  <si>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</si>
  <si>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</si>
  <si>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</si>
  <si>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</si>
  <si>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</si>
  <si>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</si>
  <si>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</si>
  <si>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</si>
  <si>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</si>
  <si>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</si>
  <si>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</si>
  <si>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</si>
  <si>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</si>
  <si>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</si>
  <si>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</si>
  <si>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</si>
  <si>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</si>
  <si>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</si>
  <si>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</si>
  <si>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</si>
  <si>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</si>
  <si>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</si>
  <si>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</si>
  <si>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</si>
  <si>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</si>
  <si>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</si>
  <si>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</si>
  <si>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</si>
  <si>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</si>
  <si>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</si>
  <si>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</si>
  <si>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</si>
  <si>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</si>
  <si>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</si>
  <si>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</si>
  <si>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</si>
  <si>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</si>
  <si>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</si>
  <si>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</si>
  <si>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</si>
  <si>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</si>
  <si>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</si>
  <si>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</si>
  <si>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</si>
  <si>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</si>
  <si>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</si>
  <si>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</si>
  <si>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</si>
  <si>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</si>
  <si>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</si>
  <si>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</si>
  <si>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</si>
  <si>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</si>
  <si>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</si>
  <si>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</si>
  <si>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</si>
  <si>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</si>
  <si>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</si>
  <si>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</si>
  <si>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</si>
  <si>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</si>
  <si>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</si>
  <si>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</si>
  <si>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</si>
  <si>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</si>
  <si>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</si>
  <si>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</si>
  <si>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</si>
  <si>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</si>
  <si>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</si>
  <si>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</si>
  <si>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</si>
  <si>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</si>
  <si>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</si>
  <si>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</si>
  <si>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</si>
  <si>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</si>
  <si>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</si>
  <si>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</si>
  <si>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</si>
  <si>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</si>
  <si>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</si>
  <si>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</si>
  <si>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</si>
  <si>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</si>
  <si>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</si>
  <si>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</si>
  <si>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</si>
  <si>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</si>
  <si>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</si>
  <si>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</si>
  <si>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</si>
  <si>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</si>
  <si>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</si>
  <si>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</si>
  <si>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</si>
  <si>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</si>
  <si>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</si>
  <si>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</si>
  <si>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</si>
  <si>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</si>
  <si>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</si>
  <si>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</si>
  <si>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</si>
  <si>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</si>
  <si>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</si>
  <si>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</si>
  <si>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</si>
  <si>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</si>
  <si>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</si>
  <si>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</si>
  <si>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</si>
  <si>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</si>
  <si>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</si>
  <si>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</si>
  <si>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</si>
  <si>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</si>
  <si>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</si>
  <si>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</si>
  <si>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</si>
  <si>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</si>
  <si>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</si>
  <si>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</si>
  <si>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</si>
  <si>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</si>
  <si>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</si>
  <si>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</si>
  <si>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</si>
  <si>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</si>
  <si>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</si>
  <si>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</si>
  <si>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</si>
  <si>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</si>
  <si>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</si>
  <si>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</si>
  <si>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</si>
  <si>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</si>
  <si>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</si>
  <si>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</si>
  <si>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</si>
  <si>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</si>
  <si>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</si>
  <si>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</si>
  <si>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</si>
  <si>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</si>
  <si>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</si>
  <si>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</si>
  <si>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</si>
  <si>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</si>
  <si>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</si>
  <si>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</si>
  <si>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</si>
  <si>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</si>
  <si>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</si>
  <si>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</si>
  <si>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</si>
  <si>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</si>
  <si>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</si>
  <si>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</si>
  <si>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</si>
  <si>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</si>
  <si>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</si>
  <si>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</si>
  <si>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</si>
  <si>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</si>
  <si>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</si>
  <si>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</si>
  <si>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</si>
  <si>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</si>
  <si>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</si>
  <si>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</si>
  <si>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</si>
  <si>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</si>
  <si>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</si>
  <si>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</si>
  <si>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</si>
  <si>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</si>
  <si>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</si>
  <si>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</si>
  <si>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</si>
  <si>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</si>
  <si>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</si>
  <si>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</si>
  <si>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</si>
  <si>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</si>
  <si>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</si>
  <si>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</si>
  <si>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</si>
  <si>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</si>
  <si>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</si>
  <si>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</si>
  <si>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</si>
  <si>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</si>
  <si>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</si>
  <si>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</si>
  <si>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</si>
  <si>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</si>
  <si>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</si>
  <si>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</si>
  <si>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</si>
  <si>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</si>
  <si>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</si>
  <si>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</si>
  <si>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</si>
  <si>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</si>
  <si>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</si>
  <si>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</si>
  <si>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</si>
  <si>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</si>
  <si>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</si>
  <si>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</si>
  <si>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</si>
  <si>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</si>
  <si>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</si>
  <si>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</si>
  <si>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</si>
  <si>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</si>
  <si>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</si>
  <si>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</si>
  <si>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</si>
  <si>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</si>
  <si>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</si>
  <si>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</si>
  <si>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</si>
  <si>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</si>
  <si>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</si>
  <si>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</si>
  <si>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</si>
  <si>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</si>
  <si>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</si>
  <si>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</si>
  <si>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</si>
  <si>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</si>
  <si>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</si>
  <si>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</si>
  <si>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</si>
  <si>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</si>
  <si>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</si>
  <si>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</si>
  <si>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</si>
  <si>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</si>
  <si>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</si>
  <si>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</si>
  <si>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</si>
  <si>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</si>
  <si>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</si>
  <si>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</si>
  <si>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</si>
  <si>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</si>
  <si>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</si>
  <si>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</si>
  <si>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</si>
  <si>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</si>
  <si>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</si>
  <si>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</si>
  <si>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</si>
  <si>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</si>
  <si>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</si>
  <si>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</si>
  <si>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</si>
  <si>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</si>
  <si>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</si>
  <si>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</si>
  <si>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</si>
  <si>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</si>
  <si>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</si>
  <si>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</si>
  <si>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</si>
  <si>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</si>
  <si>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</si>
  <si>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</si>
  <si>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</si>
  <si>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</si>
  <si>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</si>
  <si>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</si>
  <si>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</si>
  <si>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</si>
  <si>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</si>
  <si>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</si>
  <si>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</si>
  <si>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</si>
  <si>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</si>
  <si>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</si>
  <si>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</si>
  <si>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</si>
  <si>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</si>
  <si>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</si>
  <si>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</si>
  <si>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</si>
  <si>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</si>
  <si>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</si>
  <si>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</si>
  <si>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</si>
  <si>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</si>
  <si>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</si>
  <si>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</si>
  <si>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</si>
  <si>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</si>
  <si>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</si>
  <si>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</si>
  <si>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</si>
  <si>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</si>
  <si>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</si>
  <si>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</si>
  <si>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</si>
  <si>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</si>
  <si>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</si>
  <si>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</si>
  <si>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</si>
  <si>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</si>
  <si>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</si>
  <si>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</si>
  <si>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</si>
  <si>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</si>
  <si>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</si>
  <si>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</si>
  <si>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</si>
  <si>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</si>
  <si>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</si>
  <si>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</si>
  <si>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</si>
  <si>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</si>
  <si>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</si>
  <si>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</si>
  <si>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</si>
  <si>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</si>
  <si>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</si>
  <si>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</si>
  <si>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</si>
  <si>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</si>
  <si>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</si>
  <si>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</si>
  <si>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</si>
  <si>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</si>
  <si>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</si>
  <si>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</si>
  <si>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</si>
  <si>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</si>
  <si>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</si>
  <si>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</si>
  <si>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</si>
  <si>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</si>
  <si>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</si>
  <si>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</si>
  <si>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</si>
  <si>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</si>
  <si>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</si>
  <si>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</si>
  <si>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</si>
  <si>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</si>
  <si>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</si>
  <si>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</si>
  <si>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</si>
  <si>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</si>
  <si>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</si>
  <si>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</si>
  <si>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</si>
  <si>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</si>
  <si>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</si>
  <si>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</si>
  <si>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</si>
  <si>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</si>
  <si>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</si>
  <si>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</si>
  <si>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</si>
  <si>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</si>
  <si>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</si>
  <si>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</si>
  <si>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</si>
  <si>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</si>
  <si>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</si>
  <si>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</si>
  <si>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</si>
  <si>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</si>
  <si>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</si>
  <si>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</si>
  <si>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</si>
  <si>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</si>
  <si>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</si>
  <si>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</si>
  <si>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</si>
  <si>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</si>
  <si>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</si>
  <si>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</si>
  <si>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</si>
  <si>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</si>
  <si>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</si>
  <si>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</si>
  <si>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</si>
  <si>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</si>
  <si>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</si>
  <si>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</si>
  <si>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</si>
  <si>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</si>
  <si>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</si>
  <si>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</si>
  <si>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</si>
  <si>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</si>
  <si>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</si>
  <si>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</si>
  <si>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</si>
  <si>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</si>
  <si>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</si>
  <si>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</si>
  <si>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</si>
  <si>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</si>
  <si>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</si>
  <si>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</si>
  <si>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</si>
  <si>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</si>
  <si>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</si>
  <si>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</si>
  <si>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</si>
  <si>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</si>
  <si>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</si>
  <si>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</si>
  <si>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</si>
  <si>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</si>
  <si>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</si>
  <si>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</si>
  <si>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</si>
  <si>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</si>
  <si>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</si>
  <si>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</si>
  <si>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</si>
  <si>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</si>
  <si>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</si>
  <si>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</si>
  <si>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</si>
  <si>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</si>
  <si>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</si>
  <si>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</si>
  <si>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</si>
  <si>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</si>
  <si>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</si>
  <si>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</si>
  <si>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</si>
  <si>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</si>
  <si>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</si>
  <si>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</si>
  <si>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</si>
  <si>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</si>
  <si>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</si>
  <si>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</si>
  <si>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</si>
  <si>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</si>
  <si>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</si>
  <si>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</si>
  <si>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</si>
  <si>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</si>
  <si>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</si>
  <si>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</si>
  <si>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</si>
  <si>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</si>
  <si>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</si>
  <si>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</si>
  <si>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</si>
  <si>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</si>
  <si>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</si>
  <si>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</si>
  <si>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</si>
  <si>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</si>
  <si>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</si>
  <si>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</si>
  <si>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</si>
  <si>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</si>
  <si>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</si>
  <si>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</si>
  <si>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</si>
  <si>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</si>
  <si>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</si>
  <si>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</si>
  <si>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</si>
  <si>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</si>
  <si>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</si>
  <si>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</si>
  <si>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</si>
  <si>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</si>
  <si>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</si>
  <si>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</si>
  <si>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</si>
  <si>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</si>
  <si>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</si>
  <si>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</si>
  <si>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</si>
  <si>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</si>
  <si>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</si>
  <si>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</si>
  <si>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</si>
  <si>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</si>
  <si>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</si>
  <si>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</si>
  <si>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</si>
  <si>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</si>
  <si>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</si>
  <si>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</si>
  <si>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</si>
  <si>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</si>
  <si>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</si>
  <si>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</si>
  <si>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</si>
  <si>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</si>
  <si>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</si>
  <si>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</si>
  <si>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</si>
  <si>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</si>
  <si>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</si>
  <si>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</si>
  <si>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</si>
  <si>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</si>
  <si>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</si>
  <si>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</si>
  <si>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</si>
  <si>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</si>
  <si>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</si>
  <si>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</si>
  <si>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</si>
  <si>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</si>
  <si>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</si>
  <si>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</si>
  <si>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</si>
  <si>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</si>
  <si>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</si>
  <si>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</si>
  <si>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</si>
  <si>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</si>
  <si>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</si>
  <si>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</si>
  <si>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</si>
  <si>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</si>
  <si>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</si>
  <si>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</si>
  <si>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</si>
  <si>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</si>
  <si>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</si>
  <si>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</si>
  <si>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</si>
  <si>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</si>
  <si>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</si>
  <si>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</si>
  <si>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</si>
  <si>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</si>
  <si>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</si>
  <si>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</si>
  <si>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</si>
  <si>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</si>
  <si>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</si>
  <si>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</si>
  <si>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</si>
  <si>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</si>
  <si>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</si>
  <si>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</si>
  <si>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</si>
  <si>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</si>
  <si>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</si>
  <si>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</si>
  <si>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</si>
  <si>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</si>
  <si>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</si>
  <si>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</si>
  <si>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</si>
  <si>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</si>
  <si>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</si>
  <si>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</si>
  <si>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</si>
  <si>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</si>
  <si>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</si>
  <si>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</si>
  <si>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</si>
  <si>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</si>
  <si>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</si>
  <si>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</si>
  <si>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</si>
  <si>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</si>
  <si>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</si>
  <si>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</si>
  <si>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</si>
  <si>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</si>
  <si>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</si>
  <si>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</si>
  <si>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</si>
  <si>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</si>
  <si>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</si>
  <si>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</si>
  <si>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</si>
  <si>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</si>
  <si>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</si>
  <si>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</si>
  <si>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</si>
  <si>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</si>
  <si>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</si>
  <si>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</si>
  <si>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</si>
  <si>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</si>
  <si>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</si>
  <si>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</si>
  <si>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</si>
  <si>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</si>
  <si>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</si>
  <si>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</si>
  <si>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</si>
  <si>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</si>
  <si>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</si>
  <si>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</si>
  <si>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</si>
  <si>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</si>
  <si>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</si>
  <si>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</si>
  <si>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</si>
  <si>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</si>
  <si>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</si>
  <si>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</si>
  <si>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</si>
  <si>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</si>
  <si>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</si>
  <si>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</si>
  <si>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</si>
  <si>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</si>
  <si>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</si>
  <si>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</si>
  <si>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</si>
  <si>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</si>
  <si>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</si>
  <si>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</si>
  <si>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</si>
  <si>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</si>
  <si>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</si>
  <si>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</si>
  <si>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</si>
  <si>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</si>
  <si>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</si>
  <si>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</si>
  <si>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</si>
  <si>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</si>
  <si>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</si>
  <si>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</si>
  <si>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</si>
  <si>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</si>
  <si>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</si>
  <si>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</si>
  <si>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</si>
  <si>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</si>
  <si>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</si>
  <si>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</si>
  <si>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</si>
  <si>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</si>
  <si>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</si>
  <si>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</si>
  <si>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</si>
  <si>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</si>
  <si>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</si>
  <si>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</si>
  <si>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</si>
  <si>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</si>
  <si>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</si>
  <si>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</si>
  <si>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</si>
  <si>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</si>
  <si>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</si>
  <si>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</si>
  <si>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</si>
  <si>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</si>
  <si>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</si>
  <si>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</si>
  <si>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</si>
  <si>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</si>
  <si>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</si>
  <si>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</si>
  <si>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</si>
  <si>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</si>
  <si>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</si>
  <si>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</si>
  <si>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</si>
  <si>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</si>
  <si>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</si>
  <si>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</si>
  <si>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</si>
  <si>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</si>
  <si>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</si>
  <si>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</si>
  <si>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</si>
  <si>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</si>
  <si>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</si>
  <si>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</si>
  <si>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</si>
  <si>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</si>
  <si>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</si>
  <si>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</si>
  <si>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</si>
  <si>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</si>
  <si>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</si>
  <si>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</si>
  <si>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</si>
  <si>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</si>
  <si>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</si>
  <si>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</si>
  <si>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</si>
  <si>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</si>
  <si>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</si>
  <si>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</si>
  <si>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</si>
  <si>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</si>
  <si>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</si>
  <si>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</si>
  <si>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</si>
  <si>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</si>
  <si>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</si>
  <si>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</si>
  <si>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</si>
  <si>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</si>
  <si>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</si>
  <si>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</si>
  <si>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</si>
  <si>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</si>
  <si>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</si>
  <si>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</si>
  <si>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</si>
  <si>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</si>
  <si>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</si>
  <si>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</si>
  <si>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</si>
  <si>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</si>
  <si>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</si>
  <si>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</si>
  <si>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</si>
  <si>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</si>
  <si>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</si>
  <si>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</si>
  <si>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</si>
  <si>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</si>
  <si>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</si>
  <si>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</si>
  <si>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</si>
  <si>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</si>
  <si>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</si>
  <si>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</si>
  <si>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</si>
  <si>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</si>
  <si>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</si>
  <si>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</si>
  <si>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</si>
  <si>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</si>
  <si>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</si>
  <si>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</si>
  <si>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</si>
  <si>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</si>
  <si>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</si>
  <si>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</si>
  <si>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</si>
  <si>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</si>
  <si>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</si>
  <si>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</si>
  <si>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</si>
  <si>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</si>
  <si>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</si>
  <si>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</si>
  <si>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</si>
  <si>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</si>
  <si>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</si>
  <si>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</si>
  <si>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</si>
  <si>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</si>
  <si>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</si>
  <si>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</si>
  <si>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</si>
  <si>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</si>
  <si>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</si>
  <si>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</si>
  <si>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</si>
  <si>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</si>
  <si>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</si>
  <si>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</si>
  <si>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</si>
  <si>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</si>
  <si>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</si>
  <si>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</si>
  <si>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</si>
  <si>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</si>
  <si>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</si>
  <si>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</si>
  <si>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</si>
  <si>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</si>
  <si>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</si>
  <si>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</si>
  <si>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</si>
  <si>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</si>
  <si>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</si>
  <si>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</si>
  <si>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</si>
  <si>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</si>
  <si>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</si>
  <si>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</si>
  <si>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</si>
  <si>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</si>
  <si>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</si>
  <si>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</si>
  <si>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</si>
  <si>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</si>
  <si>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</si>
  <si>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</si>
  <si>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</si>
  <si>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</si>
  <si>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</si>
  <si>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</si>
  <si>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</si>
  <si>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</si>
  <si>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</si>
  <si>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</si>
  <si>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</si>
  <si>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</si>
  <si>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</si>
  <si>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</si>
  <si>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</si>
  <si>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</si>
  <si>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</si>
  <si>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</si>
  <si>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</si>
  <si>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</si>
  <si>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</si>
  <si>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</si>
  <si>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</si>
  <si>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</si>
  <si>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</si>
  <si>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</si>
  <si>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</si>
  <si>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</si>
  <si>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</si>
  <si>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</si>
  <si>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</si>
  <si>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</si>
  <si>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</si>
  <si>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</si>
  <si>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</si>
  <si>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</si>
  <si>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</si>
  <si>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</si>
  <si>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</si>
  <si>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</si>
  <si>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</si>
  <si>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</si>
  <si>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</si>
  <si>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</si>
  <si>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</si>
  <si>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</si>
  <si>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</si>
  <si>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</si>
  <si>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</si>
  <si>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</si>
  <si>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</si>
  <si>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</si>
  <si>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</si>
  <si>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</si>
  <si>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</si>
  <si>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</si>
  <si>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</si>
  <si>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</si>
  <si>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</si>
  <si>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</si>
  <si>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</si>
  <si>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</si>
  <si>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</si>
  <si>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</si>
  <si>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</si>
  <si>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</si>
  <si>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</si>
  <si>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</si>
  <si>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</si>
  <si>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</si>
  <si>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</si>
  <si>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</si>
  <si>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</si>
  <si>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</si>
  <si>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</si>
  <si>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</si>
  <si>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</si>
  <si>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</si>
  <si>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</si>
  <si>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</si>
  <si>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</si>
  <si>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</si>
  <si>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</si>
  <si>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</si>
  <si>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</si>
  <si>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</si>
  <si>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</si>
  <si>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</si>
  <si>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</si>
  <si>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</si>
  <si>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</si>
  <si>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</si>
  <si>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</si>
  <si>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</si>
  <si>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</si>
  <si>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</si>
  <si>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</si>
  <si>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</si>
  <si>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</si>
  <si>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</si>
  <si>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</si>
  <si>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</si>
  <si>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</si>
  <si>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</si>
  <si>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</si>
  <si>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</si>
  <si>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</si>
  <si>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</si>
  <si>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</si>
  <si>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</si>
  <si>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</si>
  <si>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</si>
  <si>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</si>
  <si>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</si>
  <si>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</si>
  <si>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</si>
  <si>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</si>
  <si>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</si>
  <si>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</si>
  <si>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</si>
  <si>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</si>
  <si>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</si>
  <si>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</si>
  <si>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</si>
  <si>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</si>
  <si>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</si>
  <si>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</si>
  <si>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</si>
  <si>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</si>
  <si>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</si>
  <si>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</si>
  <si>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</si>
  <si>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</si>
  <si>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</si>
  <si>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</si>
  <si>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</si>
  <si>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</si>
  <si>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</si>
  <si>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</si>
  <si>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</si>
  <si>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</si>
  <si>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</si>
  <si>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</si>
  <si>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</si>
  <si>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</si>
  <si>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</si>
  <si>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</si>
  <si>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</si>
  <si>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</si>
  <si>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</si>
  <si>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</si>
  <si>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</si>
  <si>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</si>
  <si>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</si>
  <si>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</si>
  <si>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</si>
  <si>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</si>
  <si>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</si>
  <si>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</si>
  <si>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</si>
  <si>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</si>
  <si>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</si>
  <si>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</si>
  <si>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</si>
  <si>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</si>
  <si>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</si>
  <si>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</si>
  <si>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</si>
  <si>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</si>
  <si>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</si>
  <si>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</si>
  <si>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</si>
  <si>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</si>
  <si>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</si>
  <si>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</si>
  <si>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</si>
  <si>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</si>
  <si>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</si>
  <si>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</si>
  <si>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</si>
  <si>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</si>
  <si>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</si>
  <si>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</si>
  <si>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</si>
  <si>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</si>
  <si>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</si>
  <si>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</si>
  <si>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</si>
  <si>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</si>
  <si>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</si>
  <si>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</si>
  <si>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</si>
  <si>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</si>
  <si>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</si>
  <si>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</si>
  <si>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</si>
  <si>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</si>
  <si>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</si>
  <si>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</si>
  <si>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</si>
  <si>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</si>
  <si>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</si>
  <si>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</si>
  <si>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</si>
  <si>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</si>
  <si>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</si>
  <si>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</si>
  <si>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</si>
  <si>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</si>
  <si>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</si>
  <si>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</si>
  <si>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</si>
  <si>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</si>
  <si>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</si>
  <si>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</si>
  <si>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</si>
  <si>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</si>
  <si>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</si>
  <si>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</si>
  <si>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</si>
  <si>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</si>
  <si>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</si>
  <si>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</si>
  <si>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</si>
  <si>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</si>
  <si>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</si>
  <si>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</si>
  <si>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</si>
  <si>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</si>
  <si>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</si>
  <si>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</si>
  <si>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</si>
  <si>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</si>
  <si>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</si>
  <si>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</si>
  <si>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</si>
  <si>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</si>
  <si>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</si>
  <si>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</si>
  <si>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</si>
  <si>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</si>
  <si>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</si>
  <si>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</si>
  <si>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</si>
  <si>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</si>
  <si>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</si>
  <si>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</si>
  <si>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</si>
  <si>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</si>
  <si>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</si>
  <si>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</si>
  <si>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</si>
  <si>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</si>
  <si>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</si>
  <si>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</si>
  <si>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</si>
  <si>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</si>
  <si>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</si>
  <si>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</si>
  <si>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</si>
  <si>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</si>
  <si>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</si>
  <si>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</si>
  <si>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</si>
  <si>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</si>
  <si>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</si>
  <si>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</si>
  <si>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</si>
  <si>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</si>
  <si>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</si>
  <si>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</si>
  <si>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</si>
  <si>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</si>
  <si>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</si>
  <si>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</si>
  <si>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</si>
  <si>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</si>
  <si>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</si>
  <si>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</si>
  <si>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</si>
  <si>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</si>
  <si>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</si>
  <si>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</si>
  <si>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</si>
  <si>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</si>
  <si>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</si>
  <si>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</si>
  <si>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</si>
  <si>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</si>
  <si>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</si>
  <si>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</si>
  <si>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</si>
  <si>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</si>
  <si>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</si>
  <si>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</si>
  <si>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</si>
  <si>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</si>
  <si>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</si>
  <si>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</si>
  <si>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</si>
  <si>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</si>
  <si>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</si>
  <si>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</si>
  <si>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</si>
  <si>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</si>
  <si>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</si>
  <si>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</si>
  <si>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</si>
  <si>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</si>
  <si>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</si>
  <si>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</si>
  <si>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</si>
  <si>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</si>
  <si>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</si>
  <si>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</si>
  <si>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</si>
  <si>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</si>
  <si>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</si>
  <si>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</si>
  <si>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</si>
  <si>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</si>
  <si>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</si>
  <si>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</si>
  <si>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</si>
  <si>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</si>
  <si>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</si>
  <si>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</si>
  <si>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</si>
  <si>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</si>
  <si>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</si>
  <si>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</si>
  <si>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</si>
  <si>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</si>
  <si>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</si>
  <si>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</si>
  <si>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</si>
  <si>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</si>
  <si>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</si>
  <si>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</si>
  <si>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</si>
  <si>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</si>
  <si>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</si>
  <si>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</si>
  <si>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</si>
  <si>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</si>
  <si>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</si>
  <si>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</si>
  <si>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</si>
  <si>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</si>
  <si>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</si>
  <si>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</si>
  <si>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</si>
  <si>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</si>
  <si>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</si>
  <si>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</si>
  <si>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</si>
  <si>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</si>
  <si>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</si>
  <si>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</si>
  <si>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</si>
  <si>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</si>
  <si>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</si>
  <si>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</si>
  <si>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</si>
  <si>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</si>
  <si>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</si>
  <si>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</si>
  <si>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</si>
  <si>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</si>
  <si>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</si>
  <si>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</si>
  <si>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</si>
  <si>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</si>
  <si>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</si>
  <si>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</si>
  <si>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</si>
  <si>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</si>
  <si>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</si>
  <si>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</si>
  <si>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</si>
  <si>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</si>
  <si>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</si>
  <si>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</si>
  <si>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</si>
  <si>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</si>
  <si>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</si>
  <si>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</si>
  <si>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</si>
  <si>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</si>
  <si>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</si>
  <si>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</si>
  <si>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</si>
  <si>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</si>
  <si>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</si>
  <si>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</si>
  <si>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</si>
  <si>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</si>
  <si>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</si>
  <si>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</si>
  <si>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</si>
  <si>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</si>
  <si>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</si>
  <si>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</si>
  <si>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</si>
  <si>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</si>
  <si>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</si>
  <si>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</si>
  <si>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</si>
  <si>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</si>
  <si>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</si>
  <si>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</si>
  <si>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</si>
  <si>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</si>
  <si>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</si>
  <si>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</si>
  <si>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</si>
  <si>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</si>
  <si>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</si>
  <si>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</si>
  <si>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</si>
  <si>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</si>
  <si>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</si>
  <si>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</si>
  <si>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</si>
  <si>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</si>
  <si>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</si>
  <si>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</si>
  <si>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</si>
  <si>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</si>
  <si>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</si>
  <si>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</si>
  <si>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</si>
  <si>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</si>
  <si>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</si>
  <si>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</si>
  <si>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</si>
  <si>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</si>
  <si>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</si>
  <si>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</si>
  <si>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</si>
  <si>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</si>
  <si>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</si>
  <si>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</si>
  <si>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</si>
  <si>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</si>
  <si>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</si>
  <si>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</si>
  <si>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</si>
  <si>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</si>
  <si>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</si>
  <si>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</si>
  <si>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</si>
  <si>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</si>
  <si>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</si>
  <si>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</si>
  <si>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</si>
  <si>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</si>
  <si>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</si>
  <si>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</si>
  <si>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</si>
  <si>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</si>
  <si>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</si>
  <si>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</si>
  <si>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</si>
  <si>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</si>
  <si>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</si>
  <si>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</si>
  <si>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</si>
  <si>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</si>
  <si>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</si>
  <si>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</si>
  <si>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</si>
  <si>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</si>
  <si>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</si>
  <si>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</si>
  <si>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</si>
  <si>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</si>
  <si>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</si>
  <si>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</si>
  <si>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</si>
  <si>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</si>
  <si>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</si>
  <si>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</si>
  <si>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</si>
  <si>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</si>
  <si>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</si>
  <si>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</si>
  <si>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</si>
  <si>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</si>
  <si>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</si>
  <si>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</si>
  <si>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</si>
  <si>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</si>
  <si>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</si>
  <si>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</si>
  <si>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</si>
  <si>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</si>
  <si>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</si>
  <si>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</si>
  <si>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</si>
  <si>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</si>
  <si>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</si>
  <si>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</si>
  <si>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</si>
  <si>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</si>
  <si>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</si>
  <si>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</si>
  <si>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</si>
  <si>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</si>
  <si>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</si>
  <si>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</si>
  <si>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</si>
  <si>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</si>
  <si>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</si>
  <si>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</si>
  <si>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</si>
  <si>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</si>
  <si>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</si>
  <si>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</si>
  <si>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</si>
  <si>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</si>
  <si>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</si>
  <si>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</si>
  <si>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</si>
  <si>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</si>
  <si>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</si>
  <si>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</si>
  <si>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</si>
  <si>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</si>
  <si>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</si>
  <si>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</si>
  <si>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</si>
  <si>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</si>
  <si>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</si>
  <si>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</si>
  <si>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</si>
  <si>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</si>
  <si>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</si>
  <si>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</si>
  <si>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</si>
  <si>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</si>
  <si>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</si>
  <si>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</si>
  <si>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</si>
  <si>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</si>
  <si>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</si>
  <si>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</si>
  <si>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</si>
  <si>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</si>
  <si>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</si>
  <si>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</si>
  <si>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</si>
  <si>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</si>
  <si>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</si>
  <si>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</si>
  <si>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</si>
  <si>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</si>
  <si>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</si>
  <si>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</si>
  <si>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</si>
  <si>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</si>
  <si>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</si>
  <si>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</si>
  <si>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</si>
  <si>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</si>
  <si>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</si>
  <si>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</si>
  <si>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</si>
  <si>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</si>
  <si>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</si>
  <si>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</si>
  <si>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</si>
  <si>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</si>
  <si>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</si>
  <si>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</si>
  <si>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</si>
  <si>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</si>
  <si>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</si>
  <si>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</si>
  <si>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</si>
  <si>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</si>
  <si>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</si>
  <si>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</si>
  <si>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</si>
  <si>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</si>
  <si>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</si>
  <si>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</si>
  <si>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</si>
  <si>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</si>
  <si>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</si>
  <si>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</si>
  <si>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</si>
  <si>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</si>
  <si>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</si>
  <si>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</si>
  <si>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</si>
  <si>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</si>
  <si>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</si>
  <si>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</si>
  <si>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</si>
  <si>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</si>
  <si>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</si>
  <si>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</si>
  <si>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</si>
  <si>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</si>
  <si>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</si>
  <si>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</si>
  <si>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</si>
  <si>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</si>
  <si>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</si>
  <si>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</si>
  <si>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</si>
  <si>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</si>
  <si>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</si>
  <si>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</si>
  <si>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</si>
  <si>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</si>
  <si>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</si>
  <si>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</si>
  <si>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</si>
  <si>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</si>
  <si>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</si>
  <si>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</si>
  <si>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</si>
  <si>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</si>
  <si>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</si>
  <si>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</si>
  <si>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</si>
  <si>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</si>
  <si>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</si>
  <si>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</si>
  <si>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</si>
  <si>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</si>
  <si>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</si>
  <si>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</si>
  <si>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</si>
  <si>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</si>
  <si>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</si>
  <si>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</si>
  <si>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</si>
  <si>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</si>
  <si>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</si>
  <si>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</si>
  <si>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</si>
  <si>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</si>
  <si>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</si>
  <si>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</si>
  <si>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</si>
  <si>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</si>
  <si>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</si>
  <si>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</si>
  <si>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</si>
  <si>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</si>
  <si>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</si>
  <si>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</si>
  <si>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</si>
  <si>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</si>
  <si>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</si>
  <si>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</si>
  <si>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</si>
  <si>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</si>
  <si>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</si>
  <si>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</si>
  <si>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</si>
  <si>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</si>
  <si>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</si>
  <si>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</si>
  <si>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</si>
  <si>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</si>
  <si>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</si>
  <si>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</si>
  <si>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</si>
  <si>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</si>
  <si>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</si>
  <si>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</si>
  <si>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</si>
  <si>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</si>
  <si>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</si>
  <si>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</si>
  <si>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</si>
  <si>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</si>
  <si>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</si>
  <si>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</si>
  <si>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</si>
  <si>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</si>
  <si>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</si>
  <si>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</si>
  <si>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</si>
  <si>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</si>
  <si>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</si>
  <si>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</si>
  <si>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</si>
  <si>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</si>
  <si>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</si>
  <si>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</si>
  <si>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</si>
  <si>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</si>
  <si>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</si>
  <si>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</si>
  <si>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</si>
  <si>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</si>
  <si>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</si>
  <si>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</si>
  <si>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</si>
  <si>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</si>
  <si>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</si>
  <si>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</si>
  <si>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</si>
  <si>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</si>
  <si>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</si>
  <si>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</si>
  <si>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</si>
  <si>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</si>
  <si>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</si>
  <si>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</si>
  <si>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</si>
  <si>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</si>
  <si>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</si>
  <si>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</si>
  <si>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</si>
  <si>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</si>
  <si>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</si>
  <si>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</si>
  <si>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</si>
  <si>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</si>
  <si>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</si>
  <si>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</si>
  <si>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</si>
  <si>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</si>
  <si>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</si>
  <si>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</si>
  <si>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</si>
  <si>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</si>
  <si>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</si>
  <si>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</si>
  <si>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</si>
  <si>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</si>
  <si>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</si>
  <si>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</si>
  <si>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</si>
  <si>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</si>
  <si>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</si>
  <si>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</si>
  <si>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</si>
  <si>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</si>
  <si>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</si>
  <si>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</si>
  <si>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</si>
  <si>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</si>
  <si>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</si>
  <si>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</si>
  <si>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</si>
  <si>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</si>
  <si>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</si>
  <si>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</si>
  <si>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</si>
  <si>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</si>
  <si>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</si>
  <si>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</si>
  <si>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</si>
  <si>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</si>
  <si>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</si>
  <si>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</si>
  <si>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</si>
  <si>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</si>
  <si>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</si>
  <si>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</si>
  <si>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</si>
  <si>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</si>
  <si>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</si>
  <si>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</si>
  <si>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</si>
  <si>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</si>
  <si>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</si>
  <si>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</si>
  <si>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</si>
  <si>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</si>
  <si>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</si>
  <si>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</si>
  <si>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</si>
  <si>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</si>
  <si>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</si>
  <si>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</si>
  <si>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</si>
  <si>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</si>
  <si>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</si>
  <si>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</si>
  <si>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</si>
  <si>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</si>
  <si>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</si>
  <si>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</si>
  <si>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</si>
  <si>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</si>
  <si>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</si>
  <si>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</si>
  <si>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</si>
  <si>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</si>
  <si>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</si>
  <si>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</si>
  <si>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</si>
  <si>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</si>
  <si>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</si>
  <si>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</si>
  <si>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</si>
  <si>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</si>
  <si>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</si>
  <si>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</si>
  <si>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</si>
  <si>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</si>
  <si>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</si>
  <si>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</si>
  <si>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</si>
  <si>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</si>
  <si>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</si>
  <si>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</si>
  <si>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</si>
  <si>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</si>
  <si>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</si>
  <si>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</si>
  <si>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</si>
  <si>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</si>
  <si>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</si>
  <si>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</si>
  <si>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</si>
  <si>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</si>
  <si>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</si>
  <si>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</si>
  <si>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</si>
  <si>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</si>
  <si>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</si>
  <si>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</si>
  <si>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</si>
  <si>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</si>
  <si>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</si>
  <si>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</si>
  <si>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</si>
  <si>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</si>
  <si>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</si>
  <si>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</si>
  <si>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</si>
  <si>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</si>
  <si>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</si>
  <si>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</si>
  <si>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</si>
  <si>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</si>
  <si>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</si>
  <si>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</si>
  <si>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</si>
  <si>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</si>
  <si>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</si>
  <si>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</si>
  <si>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</si>
  <si>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</si>
  <si>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</si>
  <si>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</si>
  <si>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</si>
  <si>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</si>
  <si>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</si>
  <si>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</si>
  <si>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</si>
  <si>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</si>
  <si>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</si>
  <si>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</si>
  <si>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</si>
  <si>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</si>
  <si>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</si>
  <si>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</si>
  <si>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</si>
  <si>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</si>
  <si>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</si>
  <si>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</si>
  <si>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</si>
  <si>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</si>
  <si>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</si>
  <si>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</si>
  <si>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</si>
  <si>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</si>
  <si>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</si>
  <si>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</si>
  <si>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</si>
  <si>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</si>
  <si>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</si>
  <si>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</si>
  <si>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</si>
  <si>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</si>
  <si>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</si>
  <si>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</si>
  <si>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</si>
  <si>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</si>
  <si>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</si>
  <si>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</si>
  <si>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</si>
  <si>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</si>
  <si>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</si>
  <si>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</si>
  <si>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</si>
  <si>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</si>
  <si>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</si>
  <si>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</si>
  <si>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</si>
  <si>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</si>
  <si>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</si>
  <si>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</si>
  <si>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</si>
  <si>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</si>
  <si>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</si>
  <si>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</si>
  <si>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</si>
  <si>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</si>
  <si>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</si>
  <si>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</si>
  <si>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</si>
  <si>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</si>
  <si>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</si>
  <si>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</si>
  <si>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</si>
  <si>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</si>
  <si>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</si>
  <si>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</si>
  <si>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</si>
  <si>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</si>
  <si>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</si>
  <si>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</si>
  <si>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</si>
  <si>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</si>
  <si>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</si>
  <si>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</si>
  <si>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</si>
  <si>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</si>
  <si>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</si>
  <si>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</si>
  <si>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</si>
  <si>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</si>
  <si>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</si>
  <si>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</si>
  <si>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</si>
  <si>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</si>
  <si>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</si>
  <si>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</si>
  <si>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</si>
  <si>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</si>
  <si>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</si>
  <si>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</si>
  <si>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</si>
  <si>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</si>
  <si>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</si>
  <si>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</si>
  <si>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</si>
  <si>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</si>
  <si>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</si>
  <si>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</si>
  <si>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</si>
  <si>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</si>
  <si>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</si>
  <si>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</si>
  <si>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</si>
  <si>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</si>
  <si>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</si>
  <si>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</si>
  <si>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</si>
  <si>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</si>
  <si>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</si>
  <si>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</si>
  <si>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</si>
  <si>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</si>
  <si>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</si>
  <si>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</si>
  <si>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</si>
  <si>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</si>
  <si>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</si>
  <si>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</si>
  <si>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</si>
  <si>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</si>
  <si>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</si>
  <si>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</si>
  <si>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</si>
  <si>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</si>
  <si>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</si>
  <si>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</si>
  <si>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</si>
  <si>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</si>
  <si>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</si>
  <si>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</si>
  <si>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</si>
  <si>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</si>
  <si>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</si>
  <si>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</si>
  <si>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</si>
  <si>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</si>
  <si>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</si>
  <si>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</si>
  <si>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</si>
  <si>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</si>
  <si>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</si>
  <si>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</si>
  <si>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</si>
  <si>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</si>
  <si>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</si>
  <si>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</si>
  <si>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</si>
  <si>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</si>
  <si>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</si>
  <si>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</si>
  <si>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</si>
  <si>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</si>
  <si>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</si>
  <si>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</si>
  <si>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</si>
  <si>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</si>
  <si>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</si>
  <si>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</si>
  <si>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</si>
  <si>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</si>
  <si>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</si>
  <si>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</si>
  <si>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</si>
  <si>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</si>
  <si>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</si>
  <si>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</si>
  <si>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</si>
  <si>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</si>
  <si>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</si>
  <si>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</si>
  <si>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</si>
  <si>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</si>
  <si>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</si>
  <si>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</si>
  <si>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</si>
  <si>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</si>
  <si>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</si>
  <si>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</si>
  <si>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</si>
  <si>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</si>
  <si>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</si>
  <si>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</si>
  <si>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</si>
  <si>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</si>
  <si>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</si>
  <si>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</si>
  <si>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</si>
  <si>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</si>
  <si>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</si>
  <si>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</si>
  <si>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</si>
  <si>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</si>
  <si>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</si>
  <si>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</si>
  <si>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</si>
  <si>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</si>
  <si>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</si>
  <si>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</si>
  <si>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</si>
  <si>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</si>
  <si>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</si>
  <si>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</si>
  <si>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</si>
  <si>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</si>
  <si>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</si>
  <si>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</si>
  <si>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</si>
  <si>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</si>
  <si>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</si>
  <si>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</si>
  <si>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</si>
  <si>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</si>
  <si>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</si>
  <si>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</si>
  <si>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</si>
  <si>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</si>
  <si>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</si>
  <si>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</si>
  <si>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</si>
  <si>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</si>
  <si>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</si>
  <si>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</si>
  <si>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</si>
  <si>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</si>
  <si>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</si>
  <si>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</si>
  <si>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</si>
  <si>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</si>
  <si>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</si>
  <si>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</si>
  <si>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</si>
  <si>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</si>
  <si>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</si>
  <si>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</si>
  <si>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</si>
  <si>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</si>
  <si>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</si>
  <si>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</si>
  <si>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</si>
  <si>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</si>
  <si>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</si>
  <si>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</si>
  <si>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</si>
  <si>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</si>
  <si>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</si>
  <si>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</si>
  <si>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</si>
  <si>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</si>
  <si>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</si>
  <si>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</si>
  <si>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</si>
  <si>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</si>
  <si>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</si>
  <si>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</si>
  <si>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</si>
  <si>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</si>
  <si>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</si>
  <si>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</si>
  <si>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</si>
  <si>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</si>
  <si>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</si>
  <si>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</si>
  <si>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</si>
  <si>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</si>
  <si>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</si>
  <si>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</si>
  <si>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</si>
  <si>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</si>
  <si>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</si>
  <si>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</si>
  <si>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</si>
  <si>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</si>
  <si>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</si>
  <si>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</si>
  <si>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</si>
  <si>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</si>
  <si>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</si>
  <si>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</si>
  <si>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</si>
  <si>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</si>
  <si>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</si>
  <si>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</si>
  <si>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</si>
  <si>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</si>
  <si>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</si>
  <si>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</si>
  <si>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</si>
  <si>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</si>
  <si>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</si>
  <si>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</si>
  <si>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</si>
  <si>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</si>
  <si>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</si>
  <si>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</si>
  <si>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</si>
  <si>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</si>
  <si>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</si>
  <si>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</si>
  <si>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</si>
  <si>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</si>
  <si>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</si>
  <si>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</si>
  <si>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</si>
  <si>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</si>
  <si>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</si>
  <si>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</si>
  <si>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</si>
  <si>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</si>
  <si>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</si>
  <si>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</si>
  <si>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</si>
  <si>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</si>
  <si>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</si>
  <si>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</si>
  <si>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</si>
  <si>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</si>
  <si>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</si>
  <si>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</si>
  <si>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</si>
  <si>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</si>
  <si>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</si>
  <si>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</si>
  <si>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</si>
  <si>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</si>
  <si>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</si>
  <si>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</si>
  <si>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</si>
  <si>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</si>
  <si>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</si>
  <si>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</si>
  <si>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</si>
  <si>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</si>
  <si>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</si>
  <si>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</si>
  <si>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</si>
  <si>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</si>
  <si>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</si>
  <si>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</si>
  <si>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</si>
  <si>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</si>
  <si>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</si>
  <si>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</si>
  <si>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</si>
  <si>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</si>
  <si>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</si>
  <si>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</si>
  <si>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</si>
  <si>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</si>
  <si>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</si>
  <si>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</si>
  <si>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</si>
  <si>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</si>
  <si>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</si>
  <si>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</si>
  <si>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</si>
  <si>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</si>
  <si>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</si>
  <si>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</si>
  <si>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</si>
  <si>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</si>
  <si>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</si>
  <si>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</si>
  <si>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</si>
  <si>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</si>
  <si>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</si>
  <si>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</si>
  <si>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</si>
  <si>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</si>
  <si>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</si>
  <si>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</si>
  <si>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</si>
  <si>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</si>
  <si>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</si>
  <si>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</si>
  <si>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</si>
  <si>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</si>
  <si>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</si>
  <si>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</si>
  <si>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</si>
  <si>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</si>
  <si>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</si>
  <si>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</si>
  <si>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</si>
  <si>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</si>
  <si>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</si>
  <si>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</si>
  <si>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</si>
  <si>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</si>
  <si>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</si>
  <si>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</si>
  <si>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</si>
  <si>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</si>
  <si>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</si>
  <si>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</si>
  <si>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</si>
  <si>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</si>
  <si>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</si>
  <si>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</si>
  <si>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</si>
  <si>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</si>
  <si>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</si>
  <si>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</si>
  <si>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</si>
  <si>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</si>
  <si>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</si>
  <si>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</si>
  <si>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</si>
  <si>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</si>
  <si>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</si>
  <si>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</si>
  <si>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</si>
  <si>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</si>
  <si>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</si>
  <si>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</si>
  <si>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</si>
  <si>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</si>
  <si>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</si>
  <si>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</si>
  <si>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</si>
  <si>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</si>
  <si>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</si>
  <si>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</si>
  <si>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</si>
  <si>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</si>
  <si>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</si>
  <si>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</si>
  <si>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</si>
  <si>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</si>
  <si>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</si>
  <si>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</si>
  <si>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</si>
  <si>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</si>
  <si>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</si>
  <si>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</si>
  <si>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</si>
  <si>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</si>
  <si>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</si>
  <si>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</si>
  <si>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</si>
  <si>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</si>
  <si>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</si>
  <si>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</si>
  <si>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</si>
  <si>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</si>
  <si>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</si>
  <si>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</si>
  <si>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</si>
  <si>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</si>
  <si>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</si>
  <si>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</si>
  <si>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</si>
  <si>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</si>
  <si>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</si>
  <si>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</si>
  <si>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</si>
  <si>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</si>
  <si>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</si>
  <si>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</si>
  <si>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</si>
  <si>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</si>
  <si>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</si>
  <si>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</si>
  <si>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</si>
  <si>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</si>
  <si>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</si>
  <si>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</si>
  <si>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</si>
  <si>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</si>
  <si>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</si>
  <si>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</si>
  <si>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</si>
  <si>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</si>
  <si>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</si>
  <si>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</si>
  <si>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</si>
  <si>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</si>
  <si>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</si>
  <si>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</si>
  <si>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</si>
  <si>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</si>
  <si>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</si>
  <si>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</si>
  <si>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</si>
  <si>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</si>
  <si>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</si>
  <si>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</si>
  <si>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</si>
  <si>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</si>
  <si>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</si>
  <si>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</si>
  <si>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</si>
  <si>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</si>
  <si>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</si>
  <si>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</si>
  <si>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</si>
  <si>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</si>
  <si>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</si>
  <si>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</si>
  <si>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</si>
  <si>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</si>
  <si>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</si>
  <si>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</si>
  <si>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</si>
  <si>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</si>
  <si>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</si>
  <si>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</si>
  <si>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</si>
  <si>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</si>
  <si>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</si>
  <si>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</si>
  <si>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</si>
  <si>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</si>
  <si>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</si>
  <si>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</si>
  <si>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</si>
  <si>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</si>
  <si>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</si>
  <si>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</si>
  <si>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</si>
  <si>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</si>
  <si>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</si>
  <si>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</si>
  <si>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</si>
  <si>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</si>
  <si>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</si>
  <si>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</si>
  <si>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</si>
  <si>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</si>
  <si>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</si>
  <si>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</si>
  <si>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</si>
  <si>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</si>
  <si>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</si>
  <si>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</si>
  <si>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</si>
  <si>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</si>
  <si>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</si>
  <si>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</si>
  <si>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</si>
  <si>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</si>
  <si>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</si>
  <si>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</si>
  <si>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</si>
  <si>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</si>
  <si>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</si>
  <si>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</si>
  <si>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</si>
  <si>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</si>
  <si>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</si>
  <si>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</si>
  <si>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</si>
  <si>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</si>
  <si>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</si>
  <si>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</si>
  <si>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</si>
  <si>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</si>
  <si>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</si>
  <si>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</si>
  <si>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</si>
  <si>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</si>
  <si>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</si>
  <si>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</si>
  <si>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</si>
  <si>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</si>
  <si>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</si>
  <si>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</si>
  <si>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</si>
  <si>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</si>
  <si>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</si>
  <si>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</si>
  <si>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</si>
  <si>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</si>
  <si>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</si>
  <si>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</si>
  <si>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</si>
  <si>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</si>
  <si>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</si>
  <si>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</si>
  <si>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</si>
  <si>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</si>
  <si>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</si>
  <si>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</si>
  <si>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</si>
  <si>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</si>
  <si>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</si>
  <si>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</si>
  <si>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</si>
  <si>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</si>
  <si>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</si>
  <si>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</si>
  <si>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</si>
  <si>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</si>
  <si>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</si>
  <si>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</si>
  <si>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</si>
  <si>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</si>
  <si>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</si>
  <si>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</si>
  <si>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</si>
  <si>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</si>
  <si>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</si>
  <si>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</si>
  <si>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</si>
  <si>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</si>
  <si>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</si>
  <si>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</si>
  <si>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</si>
  <si>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</si>
  <si>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</si>
  <si>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</si>
  <si>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</si>
  <si>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</si>
  <si>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</si>
  <si>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</si>
  <si>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</si>
  <si>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</si>
  <si>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</si>
  <si>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</si>
  <si>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</si>
  <si>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</si>
  <si>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</si>
  <si>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</si>
  <si>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</si>
  <si>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</si>
  <si>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</si>
  <si>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</si>
  <si>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</si>
  <si>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</si>
  <si>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</si>
  <si>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</si>
  <si>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</si>
  <si>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</si>
  <si>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</si>
  <si>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</si>
  <si>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</si>
  <si>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</si>
  <si>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</si>
  <si>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</si>
  <si>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</si>
  <si>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</si>
  <si>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</si>
  <si>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</si>
  <si>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</si>
  <si>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</si>
  <si>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</si>
  <si>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</si>
  <si>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</si>
  <si>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</si>
  <si>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</si>
  <si>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</si>
  <si>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</si>
  <si>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</si>
  <si>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</si>
  <si>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</si>
  <si>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</si>
  <si>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</si>
  <si>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</si>
  <si>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</si>
  <si>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</si>
  <si>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</si>
  <si>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</si>
  <si>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</si>
  <si>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</si>
  <si>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</si>
  <si>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</si>
  <si>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</si>
  <si>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</si>
  <si>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</si>
  <si>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</si>
  <si>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</si>
  <si>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</si>
  <si>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PCM-20251122-00000365</t>
  </si>
  <si>
    <t xml:space="preserve">ETA 60 MIN </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</si>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</sst>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320.44264050925995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45983.391066435186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45983.391066435186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45983.391066435186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45983.391066435186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45983.391066435186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45983.391066435186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45983.391066435186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45983.391066435186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45983.391066435186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45983.391066435186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45983.391066435186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45983.391066435186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45983.391066435186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45983.391066435186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45983.391066435186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45983.391066435186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45983.391066435186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45983.391066435186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45983.391066435186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45983.391066435186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45983.391066435186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45983.391066435186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45983.391066435186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45983.391066435186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45983.391066435186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45983.391066435186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45983.391066435186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45983.391066435186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45983.391066435186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45983.391066435186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45983.391066435186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45983.391066435186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45983.391066435186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45983.391066435186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45983.391066435186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45983.391066435186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45983.391066435186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45983.391066435186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45983.391066435186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45983.391066435186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45983.391066435186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45983.391066435186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45983.391066435186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45983.391066435186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45983.391066435186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158.39122847222461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9.7084953704325017E-2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45983.391066435186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45983.391066435186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45983.391066435186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45983.391066435186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45983.391066435186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45983.391066435186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45983.391066435186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45983.391066435186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45983.391066435186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45983.391066435186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45983.391066435186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45983.391066435186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45983.391066435186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45983.391066435186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45983.391066435186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45983.391066435186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45983.391066435186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45983.391066435186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45983.391066435186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45983.391066435186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45983.391066435186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45983.391066435186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45983.391066435186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45983.391066435186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45983.391066435186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45983.391066435186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45983.391066435186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45983.391066435186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45983.391066435186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45983.391066435186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45983.391066435186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45983.391066435186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45983.391066435186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45983.391066435186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45983.391066435186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45983.391066435186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45983.391066435186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45983.391066435186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45983.391066435186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45983.391066435186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45983.391066435186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45983.391066435186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45983.391066435186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45983.391066435186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45983.391066435186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45983.391066435186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45983.391066435186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45983.391066435186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45983.391066435186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45983.391066435186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45983.391066435186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45983.391066435186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45983.391066435186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45983.391066435186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45983.391066435186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45983.391066435186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45983.391066435186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45983.391066435186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45983.391066435186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45983.391066435186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45983.391066435186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45983.391066435186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45983.391066435186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45983.391066435186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45983.391066435186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45983.391066435186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45983.391066435186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45983.391066435186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45983.391066435186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45983.391066435186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45983.391066435186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45983.391066435186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45983.391066435186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45983.391066435186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45983.391066435186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45983.391066435186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45983.391066435186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45983.391066435186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45983.391066435186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45983.391066435186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45983.391066435186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45983.391066435186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45983.391066435186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45983.391066435186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45983.391066435186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45983.391066435186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45983.391066435186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45983.391066435186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45983.391066435186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45983.391066435186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45983.391066435186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45983.391066435186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45983.391066435186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45983.391066435186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45983.391066435186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45983.391066435186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45983.391066435186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45983.391066435186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45983.391066435186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45983.391066435186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45983.391066435186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45983.391066435186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45983.391066435186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45983.391066435186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45983.391066435186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45983.391066435186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45983.391066435186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45983.391066435186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45983.391066435186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45983.391066435186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45983.391066435186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45983.391066435186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45983.391066435186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45983.391066435186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45983.391066435186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45983.391066435186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45983.391066435186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45983.391066435186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45983.391066435186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45983.391066435186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45983.391066435186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45983.391066435186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45983.391066435186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45983.391066435186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45983.391066435186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45983.391066435186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45983.391066435186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45983.391066435186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45983.391066435186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45983.391066435186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45983.391066435186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45983.391066435186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45983.391066435186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45983.391066435186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45983.391066435186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45983.391066435186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45983.391066435186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45983.391066435186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45983.391066435186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45983.391066435186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45983.391066435186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45983.391066435186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45983.391066435186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45983.391066435186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45983.391066435186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45983.391066435186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45983.391066435186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45983.391066435186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45983.391066435186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45983.391066435186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45983.391066435186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45983.391066435186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45983.391066435186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45983.391066435186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45983.391066435186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45983.391066435186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45983.391066435186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45983.391066435186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45983.391066435186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45983.391066435186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45983.391066435186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45983.391066435186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45983.391066435186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45983.391066435186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45983.391066435186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45983.391066435186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45983.391066435186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45983.391066435186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45983.391066435186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45983.391066435186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45983.391066435186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45983.391066435186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45983.391066435186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45983.391066435186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45983.391066435186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45983.391066435186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45983.391066435186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45983.391066435186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45983.391066435186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45983.391066435186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45983.391066435186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45983.391066435186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45983.391066435186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45983.391066435186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45983.391066435186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45983.391066435186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45983.391066435186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45983.391066435186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45983.391066435186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45983.391066435186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45983.391066435186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45983.391066435186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45983.391066435186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45983.391066435186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45983.391066435186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45983.391066435186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45983.391066435186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45983.391066435186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45983.391066435186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45983.391066435186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45983.391066435186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45983.391066435186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45983.391066435186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45983.391066435186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45983.391066435186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45983.391066435186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45983.391066435186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45983.391066435186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45983.391066435186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45983.391066435186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45983.391066435186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45983.391066435186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45983.391066435186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45983.391066435186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45983.391066435186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45983.391066435186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45983.391066435186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45983.391066435186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45983.391066435186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45983.391066435186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45983.391066435186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45983.391066435186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45983.391066435186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45983.391066435186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45983.391066435186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45983.391066435186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45983.391066435186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45983.391066435186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45983.391066435186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45983.391066435186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45983.391066435186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45983.391066435186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45983.391066435186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45983.391066435186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45983.391066435186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45983.391066435186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45983.391066435186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45983.391066435186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45983.391066435186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45983.391066435186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45983.391066435186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45983.391066435186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45983.391066435186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45983.391066435186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45983.391066435186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45983.391066435186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45983.391066435186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45983.391066435186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45983.391066435186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45983.391066435186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45983.391066435186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45983.391066435186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45983.391066435186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45983.391066435186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45983.391066435186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45983.391066435186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45983.391066435186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45983.391066435186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45983.391066435186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45983.391066435186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45983.391066435186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45983.391066435186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45983.391066435186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45983.391066435186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45983.391066435186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45983.391066435186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45983.391066435186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45983.391066435186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45983.391066435186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45983.391066435186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45983.391066435186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45983.391066435186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45983.391066435186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45983.391066435186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45983.391066435186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45983.391066435186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45983.391066435186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45983.391066435186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45983.391066435186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45983.391066435186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45983.391066435186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45983.391066435186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45983.391066435186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45983.391066435186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45983.391066435186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45983.391066435186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45983.391066435186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45983.391066435186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45983.391066435186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45983.391066435186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45983.391066435186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45983.391066435186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45983.391066435186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45983.391066435186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45983.391066435186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45983.391066435186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45983.391066435186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45983.391066435186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45983.391066435186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45983.391066435186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45983.391066435186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45983.391066435186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45983.391066435186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45983.391066435186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45983.391066435186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45983.391066435186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45983.391066435186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45983.391066435186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45983.391066435186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45983.391066435186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45983.391066435186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45983.391066435186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45983.391066435186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45983.391066435186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45983.391066435186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45983.391066435186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45983.391066435186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45983.391066435186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45983.391066435186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45983.391066435186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45983.391066435186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45983.391066435186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45983.391066435186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45983.391066435186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45983.391066435186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45983.391066435186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45983.391066435186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45983.391066435186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45983.391066435186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45983.391066435186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45983.391066435186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45983.391066435186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45983.391066435186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45983.391066435186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45983.391066435186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45983.391066435186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45983.391066435186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45983.391066435186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45983.391066435186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45983.391066435186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45983.391066435186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45983.391066435186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45983.391066435186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45983.391066435186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45983.391066435186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45983.391066435186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45983.391066435186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45983.391066435186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45983.391066435186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45983.391066435186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45983.391066435186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45983.391066435186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45983.391066435186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45983.391066435186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45983.391066435186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45983.391066435186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45983.391066435186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45983.391066435186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45983.391066435186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45983.391066435186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45983.391066435186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45983.391066435186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45983.391066435186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45983.391066435186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45983.391066435186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45983.391066435186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45983.391066435186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45983.391066435186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45983.391066435186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45983.391066435186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45983.391066435186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45983.391066435186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45983.391066435186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45983.391066435186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45983.391066435186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45983.391066435186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45983.391066435186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45983.391066435186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45983.391066435186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45983.391066435186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45983.391066435186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45983.391066435186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45983.391066435186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45983.391066435186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45983.391066435186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45983.391066435186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45983.391066435186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45983.391066435186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45983.391066435186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45983.391066435186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45983.391066435186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45983.391066435186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45983.391066435186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45983.391066435186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45983.391066435186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45983.391066435186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45983.391066435186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45983.391066435186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45983.391066435186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45983.391066435186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45983.391066435186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45983.391066435186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45983.391066435186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45983.391066435186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45983.391066435186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45983.391066435186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45983.391066435186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45983.391066435186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45983.391066435186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45983.391066435186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45983.391066435186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45983.391066435186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45983.391066435186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45983.391066435186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45983.391066435186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45983.391066435186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45983.391066435186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45983.391066435186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45983.391066435186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45983.391066435186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45983.391066435186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45983.391066435186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45983.391066435186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45983.391066435186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45983.391066435186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45983.391066435186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45983.391066435186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45983.391066435186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45983.391066435186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45983.391066435186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45983.391066435186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45983.391066435186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45983.391066435186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45983.391066435186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45983.391066435186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45983.391066435186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45983.391066435186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45983.391066435186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45983.391066435186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45983.391066435186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45983.391066435186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45983.391066435186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45983.391066435186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45983.391066435186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45983.391066435186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45983.391066435186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45983.391066435186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45983.391066435186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45983.391066435186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45983.391066435186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45983.391066435186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45983.391066435186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45983.391066435186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45983.391066435186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45983.391066435186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45983.391066435186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45983.391066435186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45983.391066435186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45983.391066435186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45983.391066435186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45983.391066435186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45983.391066435186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45983.391066435186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45983.391066435186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45983.391066435186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45983.391066435186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45983.391066435186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45983.391066435186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45983.391066435186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45983.391066435186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45983.391066435186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45983.391066435186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45983.391066435186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45983.391066435186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45983.391066435186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45983.391066435186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45983.391066435186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45983.391066435186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45983.391066435186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45983.391066435186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45983.391066435186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45983.391066435186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45983.391066435186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45983.391066435186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45983.391066435186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45983.391066435186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45983.391066435186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45983.391066435186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45983.391066435186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45983.391066435186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45983.391066435186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45983.391066435186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45983.391066435186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45983.391066435186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45983.391066435186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45983.391066435186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45983.391066435186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45983.391066435186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45983.391066435186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45983.391066435186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45983.391066435186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45983.391066435186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45983.391066435186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45983.391066435186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45983.391066435186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45983.391066435186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45983.391066435186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45983.391066435186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45983.391066435186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45983.391066435186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45983.391066435186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45983.391066435186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45983.391066435186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45983.391066435186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45983.391066435186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45983.391066435186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45983.391066435186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45983.391066435186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45983.391066435186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45983.391066435186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45983.391066435186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45983.391066435186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45983.391066435186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45983.391066435186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45983.391066435186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45983.391066435186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45983.391066435186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45983.391066435186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45983.391066435186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45983.391066435186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45983.391066435186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45983.391066435186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45983.391066435186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45983.391066435186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45983.391066435186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45983.391066435186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45983.391066435186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45983.391066435186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45983.391066435186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45983.391066435186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45983.391066435186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45983.391066435186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45983.391066435186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45983.391066435186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45983.391066435186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45983.391066435186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45983.391066435186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45983.391066435186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45983.391066435186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45983.391066435186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45983.391066435186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45983.391066435186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45983.391066435186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45983.391066435186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45983.391066435186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45983.391066435186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45983.391066435186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45983.391066435186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45983.391066435186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45983.391066435186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45983.391066435186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45983.391066435186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45983.391066435186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45983.391066435186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45983.391066435186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45983.391066435186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45983.391066435186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45983.391066435186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45983.391066435186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45983.391066435186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45983.391066435186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45983.391066435186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45983.391066435186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45983.391066435186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45983.391066435186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45983.391066435186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45983.391066435186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45983.391066435186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45983.391066435186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45983.391066435186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45983.391066435186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45983.391066435186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45983.391066435186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45983.391066435186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45983.391066435186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45983.391066435186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45983.391066435186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45983.391066435186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45983.391066435186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45983.391066435186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45983.391066435186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45983.391066435186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45983.391066435186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45983.391066435186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45983.391066435186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45983.391066435186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45983.391066435186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45983.391066435186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45983.391066435186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45983.391066435186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45983.391066435186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45983.391066435186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45983.391066435186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45983.391066435186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45983.391066435186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45983.391066435186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45983.391066435186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45983.391066435186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45983.391066435186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45983.391066435186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45983.391066435186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45983.391066435186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45983.391066435186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45983.391066435186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45983.391066435186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45983.391066435186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45983.391066435186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45983.391066435186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45983.391066435186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45983.391066435186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45983.391066435186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45983.391066435186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45983.391066435186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45983.391066435186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45983.391066435186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45983.391066435186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45983.391066435186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45983.391066435186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45983.391066435186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45983.391066435186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45983.391066435186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45983.391066435186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45983.391066435186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45983.391066435186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45983.391066435186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45983.391066435186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45983.391066435186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45983.391066435186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45983.391066435186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45983.391066435186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45983.391066435186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45983.391066435186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45983.391066435186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45983.391066435186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45983.391066435186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45983.391066435186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45983.391066435186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45983.391066435186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45983.391066435186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45983.391066435186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45983.391066435186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45983.391066435186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45983.391066435186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45983.391066435186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45983.391066435186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45983.391066435186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45983.391066435186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45983.391066435186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45983.391066435186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45983.391066435186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45983.391066435186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45983.391066435186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45983.391066435186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45983.391066435186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45983.391066435186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45983.391066435186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45983.391066435186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45983.391066435186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45983.391066435186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45983.391066435186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45983.391066435186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45983.391066435186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45983.391066435186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45983.391066435186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45983.391066435186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45983.391066435186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45983.391066435186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45983.391066435186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45983.391066435186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45983.391066435186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45983.391066435186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45983.391066435186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45983.391066435186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45983.391066435186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45983.391066435186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45983.391066435186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45983.391066435186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45983.391066435186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45983.391066435186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45983.391066435186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45983.391066435186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45983.391066435186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45983.391066435186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45983.391066435186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45983.391066435186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45983.391066435186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45983.391066435186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45983.391066435186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45983.391066435186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45983.391066435186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45983.391066435186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45983.391066435186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45983.391066435186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45983.391066435186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45983.391066435186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45983.391066435186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45983.391066435186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45983.391066435186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45983.391066435186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45983.391066435186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45983.391066435186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45983.391066435186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45983.391066435186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45983.391066435186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45983.391066435186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45983.391066435186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45983.391066435186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45983.391066435186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45983.391066435186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45983.391066435186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45983.391066435186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45983.391066435186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45983.391066435186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45983.391066435186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45983.391066435186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45983.391066435186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45983.391066435186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45983.391066435186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45983.391066435186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45983.391066435186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45983.391066435186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45983.391066435186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45983.391066435186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45983.391066435186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45983.391066435186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45983.391066435186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45983.391066435186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45983.391066435186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45983.391066435186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45983.391066435186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45983.391066435186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45983.391066435186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45983.391066435186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45983.391066435186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45983.391066435186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45983.391066435186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45983.391066435186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45983.391066435186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45983.391066435186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45983.391066435186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45983.391066435186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45983.391066435186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45983.391066435186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45983.391066435186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45983.391066435186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45983.391066435186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45983.391066435186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45983.391066435186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45983.391066435186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45983.391066435186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45983.391066435186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45983.391066435186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45983.391066435186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45983.391066435186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45983.391066435186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45983.391066435186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45983.391066435186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45983.391066435186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45983.391066435186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45983.391066435186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45983.391066435186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45983.391066435186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45983.391066435186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45983.391066435186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45983.391066435186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45983.391066435186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45983.391066435186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45983.391066435186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45983.391066435186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45983.391066435186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45983.391066435186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45983.391066435186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45983.391066435186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45983.391066435186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45983.391066435186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45983.391066435186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45983.391066435186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45983.391066435186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45983.391066435186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45983.391066435186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45983.391066435186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45983.391066435186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45983.391066435186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45983.391066435186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45983.391066435186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45983.391066435186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45983.391066435186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45983.391066435186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45983.391066435186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45983.391066435186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45983.391066435186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45983.391066435186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45983.391066435186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45983.391066435186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45983.391066435186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45983.391066435186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45983.391066435186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45983.391066435186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45983.391066435186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45983.391066435186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45983.391066435186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45983.391066435186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45983.391066435186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45983.391066435186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45983.391066435186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45983.391066435186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45983.391066435186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45983.391066435186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45983.391066435186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45983.391066435186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45983.391066435186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45983.391066435186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45983.391066435186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45983.391066435186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45983.391066435186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45983.391066435186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45983.391066435186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45983.391066435186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45983.391066435186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45983.391066435186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45983.391066435186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45983.391066435186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45983.391066435186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45983.391066435186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45983.391066435186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45983.391066435186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45983.391066435186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45983.391066435186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45983.391066435186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45983.391066435186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45983.391066435186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45983.391066435186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45983.391066435186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45983.391066435186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45983.391066435186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45983.391066435186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45983.391066435186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45983.391066435186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45983.391066435186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45983.391066435186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45983.391066435186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45983.391066435186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45983.391066435186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45983.391066435186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45983.391066435186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45983.391066435186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45983.391066435186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45983.391066435186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45983.391066435186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45983.391066435186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45983.391066435186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45983.391066435186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45983.391066435186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45983.391066435186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45983.391066435186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45983.391066435186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45983.391066435186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45983.391066435186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45983.391066435186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45983.391066435186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45983.391066435186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45983.391066435186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45983.391066435186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45983.391066435186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45983.391066435186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45983.391066435186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45983.391066435186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45983.391066435186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45983.391066435186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45983.391066435186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45983.391066435186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45983.391066435186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45983.391066435186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45983.391066435186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45983.391066435186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45983.391066435186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45983.391066435186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45983.391066435186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45983.391066435186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45983.391066435186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45983.391066435186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45983.391066435186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45983.391066435186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45983.391066435186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45983.391066435186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45983.391066435186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45983.391066435186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45983.391066435186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45983.391066435186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45983.391066435186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45983.391066435186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45983.391066435186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45983.391066435186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45983.391066435186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45983.391066435186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45983.391066435186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45983.391066435186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45983.391066435186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45983.391066435186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45983.391066435186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45983.391066435186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45983.391066435186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45983.391066435186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45983.391066435186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45983.391066435186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45983.391066435186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45983.391066435186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45983.391066435186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45983.391066435186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45983.391066435186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45983.391066435186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45983.391066435186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45983.391066435186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45983.391066435186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45983.391066435186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45983.391066435186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45983.391066435186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45983.391066435186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45983.391066435186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45983.391066435186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45983.391066435186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45983.391066435186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45983.391066435186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45983.391066435186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45983.391066435186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45983.391066435186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45983.391066435186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45983.391066435186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45983.391066435186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45983.391066435186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45983.391066435186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45983.391066435186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45983.391066435186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45983.391066435186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45983.391066435186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45983.391066435186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45983.391066435186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45983.391066435186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45983.391066435186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45983.391066435186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45983.391066435186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45983.391066435186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45983.391066435186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45983.391066435186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45983.391066435186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45983.391066435186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45983.391066435186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45983.391066435186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45983.391066435186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45983.391066435186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45983.391066435186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45983.391066435186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45983.391066435186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45983.391066435186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45983.391066435186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45983.391066435186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45983.391066435186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45983.391066435186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45983.391066435186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45983.391066435186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45983.391066435186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45983.391066435186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45983.391066435186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45983.391066435186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45983.391066435186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45983.391066435186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45983.391066435186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45983.391066435186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45983.391066435186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45983.391066435186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45983.391066435186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45983.391066435186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45983.391066435186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45983.391066435186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45983.391066435186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45983.391066435186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45983.391066435186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45983.391066435186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45983.391066435186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45983.391066435186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45983.391066435186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45983.391066435186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45983.391066435186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45983.391066435186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45983.391066435186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45983.391066435186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45983.391066435186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45983.391066435186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45983.391066435186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45983.391066435186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45983.391066435186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45983.391066435186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45983.391066435186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45983.391066435186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45983.391066435186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45983.391066435186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45983.391066435186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45983.391066435186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45983.391066435186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45983.391066435186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45983.391066435186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45983.391066435186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45983.391066435186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45983.391066435186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45983.391066435186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45983.391066435186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45983.391066435186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45983.391066435186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45983.391066435186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45983.391066435186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45983.391066435186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45983.391066435186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45983.391066435186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45983.391066435186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45983.391066435186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45983.391066435186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45983.391066435186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45983.391066435186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45983.391066435186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45983.391066435186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45983.391066435186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45983.391066435186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45983.391066435186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45983.391066435186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45983.391066435186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45983.391066435186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45983.391066435186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45983.391066435186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45983.391066435186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45983.391066435186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45983.391066435186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45983.391066435186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45983.391066435186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45983.391066435186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45983.391066435186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45983.391066435186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45983.391066435186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45983.391066435186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45983.391066435186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45983.391066435186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45983.391066435186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45983.391066435186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45983.391066435186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45983.391066435186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45983.391066435186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45983.391066435186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45983.391066435186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45983.391066435186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45983.391066435186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45983.391066435186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45983.391066435186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45983.391066435186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45983.391066435186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45983.391066435186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45983.391066435186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45983.391066435186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45983.391066435186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45983.391066435186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45983.391066435186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45983.391066435186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45983.391066435186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45983.391066435186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45983.391066435186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45983.391066435186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45983.391066435186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45983.391066435186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45983.391066435186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45983.391066435186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45983.391066435186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45983.391066435186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45983.391066435186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45983.391066435186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45983.391066435186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45983.391066435186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45983.391066435186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45983.391066435186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45983.391066435186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45983.391066435186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45983.391066435186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45983.391066435186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45983.391066435186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45983.391066435186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45983.391066435186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45983.391066435186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45983.391066435186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45983.391066435186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45983.391066435186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45983.391066435186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45983.391066435186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45983.391066435186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45983.391066435186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45983.391066435186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45983.391066435186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45983.391066435186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45983.391066435186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45983.391066435186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45983.391066435186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45983.391066435186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45983.391066435186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45983.391066435186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45983.391066435186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45983.391066435186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45983.391066435186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45983.391066435186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45983.391066435186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45983.391066435186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45983.391066435186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45983.391066435186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45983.391066435186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45983.391066435186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45983.391066435186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45983.391066435186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45983.391066435186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45983.391066435186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279.91034884258988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0.12904097222053679</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45983.391066435186</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45983.391066435186</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4.5811805553967133E-2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45983.391066435186</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45983.391066435186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45983.391066435186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45983.391066435186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45983.391066435186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45983.391066435186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45983.391066435186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45983.391066435186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45983.391066435186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45983.391066435186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45983.391066435186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45983.391066435186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45983.391066435186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45983.391066435186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45983.391066435186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45983.391066435186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45983.391066435186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45983.391066435186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45983.391066435186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45983.391066435186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45983.391066435186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45983.391066435186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45983.391066435186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45983.391066435186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45983.391066435186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45983.391066435186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45983.391066435186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45983.391066435186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45983.391066435186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45983.391066435186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45983.391066435186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45983.391066435186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45983.391066435186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45983.391066435186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45983.391066435186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45983.391066435186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45983.391066435186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45983.391066435186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45983.391066435186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45983.391066435186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45983.391066435186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45983.391066435186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45983.391066435186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45983.391066435186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45983.391066435186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45983.391066435186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45983.391066435186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45983.391066435186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45983.391066435186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45983.391066435186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45983.391066435186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45983.391066435186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45983.391066435186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45983.391066435186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45983.391066435186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45983.391066435186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45983.391066435186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45983.391066435186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45983.391066435186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45983.391066435186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45983.391066435186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45983.391066435186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45983.391066435186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45983.391066435186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45983.391066435186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45983.391066435186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45983.391066435186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45983.391066435186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45983.391066435186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45983.391066435186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45983.391066435186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45983.391066435186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45983.391066435186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45983.391066435186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45983.391066435186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45983.391066435186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45983.391066435186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45983.391066435186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45983.391066435186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45983.391066435186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45983.391066435186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45983.391066435186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45983.391066435186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45983.391066435186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45983.391066435186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45983.391066435186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45983.391066435186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45983.391066435186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45983.391066435186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45983.391066435186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45983.391066435186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45983.391066435186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45983.391066435186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45983.391066435186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45983.391066435186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45983.391066435186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45983.391066435186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45983.391066435186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45983.391066435186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45983.391066435186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45983.391066435186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45983.391066435186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45983.391066435186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45983.391066435186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45983.391066435186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45983.391066435186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45983.391066435186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45983.391066435186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45983.391066435186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45983.391066435186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45983.391066435186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45983.391066435186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45983.391066435186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45983.391066435186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45983.391066435186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45983.391066435186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45983.391066435186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45983.391066435186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45983.391066435186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45983.391066435186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45983.391066435186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45983.391066435186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45983.391066435186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45983.391066435186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45983.391066435186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45983.391066435186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45983.391066435186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45983.391066435186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45983.391066435186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45983.391066435186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45983.391066435186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45983.391066435186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45983.391066435186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45983.391066435186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45983.391066435186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45983.391066435186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45983.391066435186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45983.391066435186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45983.391066435186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45983.391066435186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45983.391066435186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45983.391066435186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45983.391066435186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45983.391066435186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45983.391066435186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45983.391066435186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45983.391066435186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45983.391066435186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45983.391066435186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45983.391066435186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45983.391066435186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45983.391066435186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45983.391066435186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45983.391066435186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45983.391066435186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45983.391066435186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45983.391066435186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45983.391066435186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45983.391066435186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45983.391066435186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45983.391066435186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45983.391066435186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45983.391066435186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45983.391066435186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45983.391066435186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45983.391066435186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45983.391066435186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45983.391066435186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45983.391066435186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45983.391066435186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45983.391066435186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45983.391066435186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45983.391066435186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45983.391066435186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45983.391066435186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45983.391066435186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45983.391066435186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45983.391066435186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45983.391066435186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45983.391066435186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45983.391066435186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45983.391066435186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45983.391066435186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45983.391066435186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45983.391066435186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45983.391066435186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45983.391066435186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45983.391066435186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45983.391066435186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45983.391066435186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45983.391066435186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45983.391066435186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45983.391066435186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45983.391066435186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45983.391066435186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45983.391066435186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45983.391066435186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45983.391066435186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45983.391066435186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45983.391066435186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45983.391066435186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45983.391066435186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45983.391066435186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45983.391066435186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45983.391066435186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45983.391066435186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45983.391066435186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45983.391066435186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45983.391066435186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45983.391066435186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45983.391066435186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45983.391066435186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45983.391066435186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45983.391066435186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45983.391066435186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45983.391066435186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45983.391066435186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45983.391066435186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45983.391066435186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45983.391066435186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45983.391066435186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45983.391066435186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45983.391066435186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45983.391066435186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45983.391066435186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45983.391066435186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45983.391066435186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45983.391066435186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45983.391066435186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45983.391066435186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45983.391066435186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45983.391066435186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45983.391066435186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45983.391066435186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45983.391066435186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45983.391066435186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45983.391066435186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45983.391066435186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45983.391066435186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45983.391066435186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45983.391066435186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45983.391066435186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45983.391066435186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45983.391066435186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45983.391066435186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45983.391066435186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45983.391066435186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45983.391066435186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45983.391066435186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45983.391066435186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45983.391066435186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45983.391066435186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45983.391066435186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45983.391066435186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45983.391066435186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45983.391066435186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45983.391066435186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45983.391066435186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45983.391066435186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45983.391066435186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45983.391066435186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45983.391066435186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45983.391066435186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45983.391066435186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45983.391066435186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45983.391066435186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45983.391066435186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45983.391066435186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45983.391066435186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45983.391066435186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45983.391066435186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45983.391066435186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45983.391066435186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45983.391066435186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45983.391066435186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45983.391066435186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45983.391066435186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45983.391066435186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45983.391066435186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45983.391066435186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45983.391066435186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45983.391066435186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45983.391066435186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45983.391066435186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45983.391066435186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45983.391066435186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45983.391066435186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45983.391066435186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45983.391066435186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45983.391066435186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45983.391066435186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45983.391066435186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45983.391066435186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45983.391066435186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45983.391066435186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45983.391066435186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45983.391066435186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45983.391066435186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45983.391066435186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45983.391066435186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45983.391066435186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45983.391066435186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45983.391066435186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45983.391066435186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45983.391066435186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45983.391066435186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45983.391066435186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45983.391066435186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45983.391066435186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45983.391066435186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45983.391066435186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45983.391066435186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45983.391066435186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45983.391066435186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45983.391066435186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45983.391066435186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45983.391066435186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45983.391066435186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45983.391066435186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45983.391066435186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45983.391066435186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45983.391066435186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45983.391066435186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45983.391066435186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45983.391066435186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45983.391066435186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45983.391066435186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45983.391066435186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45983.391066435186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45983.391066435186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45983.391066435186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45983.391066435186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45983.391066435186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45983.391066435186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45983.391066435186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45983.391066435186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45983.391066435186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45983.391066435186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45983.391066435186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45983.391066435186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45983.391066435186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45983.391066435186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45983.391066435186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45983.391066435186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45983.391066435186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45983.391066435186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45983.391066435186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45983.391066435186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45983.391066435186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45983.391066435186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45983.391066435186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45983.391066435186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45983.391066435186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45983.391066435186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45983.391066435186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45983.391066435186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45983.391066435186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45983.391066435186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45983.391066435186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45983.391066435186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45983.391066435186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45983.391066435186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45983.391066435186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45983.391066435186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45983.391066435186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45983.391066435186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45983.391066435186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45983.391066435186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45983.391066435186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45983.391066435186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45983.391066435186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45983.391066435186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45983.391066435186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45983.391066435186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45983.391066435186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45983.391066435186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45983.391066435186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45983.391066435186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45983.391066435186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45983.391066435186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45983.391066435186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45983.391066435186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45983.391066435186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45983.391066435186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45983.391066435186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45983.391066435186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45983.391066435186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45983.391066435186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45983.391066435186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45983.391066435186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45983.391066435186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45983.391066435186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45983.391066435186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45983.391066435186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45983.391066435186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45983.391066435186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45983.391066435186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45983.391066435186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45983.391066435186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45983.391066435186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45983.391066435186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45983.391066435186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45983.391066435186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45983.391066435186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45983.391066435186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45983.391066435186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45983.391066435186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45983.391066435186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45983.391066435186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45983.391066435186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45983.391066435186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45983.391066435186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45983.391066435186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45983.391066435186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45983.391066435186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45983.391066435186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45983.391066435186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45983.391066435186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45983.391066435186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45983.391066435186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45983.391066435186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45983.391066435186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45983.391066435186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45983.391066435186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45983.391066435186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45983.391066435186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45983.391066435186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45983.391066435186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45983.391066435186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45983.391066435186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45983.391066435186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45983.391066435186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45983.391066435186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45983.391066435186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45983.391066435186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45983.391066435186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45983.391066435186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45983.391066435186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45983.391066435186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45983.391066435186</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91.559006249997765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57.202189120369439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34.729955324073671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5.8762631944482564</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2.0177678240725072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0.62251319444476394</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2.9515509260818362E-2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45983.391066435186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45983.391066435186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45983.391066435186</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45983.391066435186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45983.391066435186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45983.391066435186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45983.391066435186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45983.391066435186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45983.391066435186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45983.391066435186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45983.391066435186</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45983.391066435186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45983.391066435186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45983.391066435186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45983.391066435186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45983.391066435186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45983.391066435186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45983.391066435186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45983.391066435186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45983.391066435186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45983.391066435186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45983.391066435186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45983.391066435186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45983.391066435186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45983.391066435186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45983.391066435186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45983.391066435186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45983.391066435186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45983.391066435186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45983.391066435186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45983.391066435186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45983.391066435186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45983.391066435186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45983.391066435186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45983.391066435186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45983.391066435186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45983.391066435186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45983.391066435186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45983.391066435186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45983.391066435186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45983.391066435186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45983.391066435186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45983.391066435186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45983.391066435186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45983.391066435186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45983.391066435186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45983.391066435186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45983.391066435186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45983.391066435186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45983.391066435186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45983.391066435186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45983.391066435186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45983.391066435186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45983.391066435186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45983.391066435186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45983.391066435186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45983.391066435186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45983.391066435186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45983.391066435186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45983.391066435186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45983.391066435186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45983.391066435186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45983.391066435186</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45983.391066435186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45983.391066435186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45983.391066435186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45983.391066435186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45983.391066435186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45983.391066435186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45983.391066435186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45983.391066435186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45983.391066435186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45983.391066435186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45983.391066435186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45983.391066435186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45983.391066435186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45983.391066435186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45983.391066435186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45983.391066435186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45983.391066435186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45983.391066435186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45983.391066435186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45983.391066435186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45983.391066435186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45983.391066435186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45983.391066435186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45983.391066435186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45983.391066435186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45983.391066435186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45983.391066435186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45983.391066435186</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7.8184490739658941E-2</v>
      </c>
      <c r="H2" s="121">
        <v>45983.312824074077</v>
      </c>
      <c r="I2" s="119" t="str">
        <f>IFERROR(VLOOKUP(D2,DB!A:F,6,0),"")</f>
        <v>SCECO</v>
      </c>
      <c r="J2" s="119" t="str">
        <f>IFERROR(VLOOKUP(D2,DB!A:G,7,0),"")</f>
        <v>In progress</v>
      </c>
      <c r="K2" s="122" t="s">
        <v>39130</v>
      </c>
      <c r="L2" s="123" t="str">
        <f>IFERROR(VLOOKUP(D2,DB!A:I,9,0),"")</f>
        <v>Latis</v>
      </c>
    </row>
    <row r="3" spans="1:16382" ht="31.5" customHeight="1">
      <c r="A3" s="118" t="s">
        <v>39131</v>
      </c>
      <c r="B3" s="119" t="str">
        <f>IFERROR(VLOOKUP(D3,DB!A:K,11,0),"")</f>
        <v>R6</v>
      </c>
      <c r="C3" s="120">
        <v>2</v>
      </c>
      <c r="D3" s="119" t="s">
        <v>30989</v>
      </c>
      <c r="E3" s="109" t="s">
        <v>39021</v>
      </c>
      <c r="F3" s="121">
        <v>45983.378240740742</v>
      </c>
      <c r="G3" s="104">
        <f t="shared" ca="1" si="0"/>
        <v>1.2825694444472902E-2</v>
      </c>
      <c r="H3" s="121">
        <v>45983.368923611109</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45983.391066435186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45983.391066435186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45983.391066435186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45983.391066435186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45983.391066435186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45983.391066435186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45983.391066435186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45983.391066435186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45983.391066435186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45983.391066435186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45983.391066435186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45983.391066435186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45983.391066435186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45983.391066435186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45983.391066435186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45983.391066435186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45983.391066435186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45983.391066435186</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2025-11-22T06:25:04Z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